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ventario de almacen 2022\"/>
    </mc:Choice>
  </mc:AlternateContent>
  <bookViews>
    <workbookView xWindow="0" yWindow="0" windowWidth="28800" windowHeight="11730"/>
  </bookViews>
  <sheets>
    <sheet name="Reporte_Existencia_Inventario_C" sheetId="1" r:id="rId1"/>
  </sheets>
  <definedNames>
    <definedName name="_xlnm.Print_Titles" localSheetId="0">Reporte_Existencia_Inventario_C!$1:$8</definedName>
  </definedNames>
  <calcPr calcId="162913"/>
</workbook>
</file>

<file path=xl/calcChain.xml><?xml version="1.0" encoding="utf-8"?>
<calcChain xmlns="http://schemas.openxmlformats.org/spreadsheetml/2006/main">
  <c r="Q141" i="1" l="1"/>
  <c r="Q104" i="1"/>
  <c r="Q32" i="1"/>
</calcChain>
</file>

<file path=xl/sharedStrings.xml><?xml version="1.0" encoding="utf-8"?>
<sst xmlns="http://schemas.openxmlformats.org/spreadsheetml/2006/main" count="883" uniqueCount="341">
  <si>
    <r>
      <rPr>
        <sz val="10"/>
        <color rgb="FF000000"/>
        <rFont val="Verdana"/>
      </rPr>
      <t xml:space="preserve">25/07/2022 9:55
</t>
    </r>
    <r>
      <rPr>
        <sz val="10"/>
        <color rgb="FF000000"/>
        <rFont val="Verdana"/>
      </rPr>
      <t xml:space="preserve">Páginas: </t>
    </r>
    <r>
      <rPr>
        <sz val="10"/>
        <color rgb="FF000000"/>
        <rFont val="Verdana"/>
      </rPr>
      <t>1</t>
    </r>
    <r>
      <rPr>
        <sz val="10"/>
        <color rgb="FF000000"/>
        <rFont val="Verdana"/>
      </rPr>
      <t>/</t>
    </r>
    <r>
      <rPr>
        <sz val="10"/>
        <color rgb="FF000000"/>
        <rFont val="Verdana"/>
      </rPr>
      <t>1</t>
    </r>
  </si>
  <si>
    <t>EXISTENCIA DE ARTÍCULOS</t>
  </si>
  <si>
    <t>Fecha Adquisicion</t>
  </si>
  <si>
    <t>Fecha Registro</t>
  </si>
  <si>
    <t>Código</t>
  </si>
  <si>
    <t>Descripción</t>
  </si>
  <si>
    <t>Existencia</t>
  </si>
  <si>
    <t>Unidad</t>
  </si>
  <si>
    <t>Costo</t>
  </si>
  <si>
    <t>Total</t>
  </si>
  <si>
    <t>12/02/2015</t>
  </si>
  <si>
    <t xml:space="preserve">EA-002 </t>
  </si>
  <si>
    <t xml:space="preserve">ALMOHADILLAS P/DEDOS </t>
  </si>
  <si>
    <t xml:space="preserve">UND </t>
  </si>
  <si>
    <t>01/02/2016</t>
  </si>
  <si>
    <t>MG-056</t>
  </si>
  <si>
    <t>CUBIERTA PARA ENCUADERNAR</t>
  </si>
  <si>
    <t>UND</t>
  </si>
  <si>
    <t>EA-024</t>
  </si>
  <si>
    <t>ESPIRAL TRANSPARENTE 100/1</t>
  </si>
  <si>
    <t>PQT</t>
  </si>
  <si>
    <t>14/10/2016</t>
  </si>
  <si>
    <t>PTH-001</t>
  </si>
  <si>
    <t>PAPEL TIMBRADO EN HILO</t>
  </si>
  <si>
    <t>10/05/2017</t>
  </si>
  <si>
    <t>IM-005</t>
  </si>
  <si>
    <t>BROCHURS DE PROVEEDORES</t>
  </si>
  <si>
    <t>25/01/2018</t>
  </si>
  <si>
    <t>PA-003</t>
  </si>
  <si>
    <t>CARPETAS CLASIFICADORAS</t>
  </si>
  <si>
    <t>CAJA</t>
  </si>
  <si>
    <t>05/07/2018</t>
  </si>
  <si>
    <t>BA-001</t>
  </si>
  <si>
    <t>Baygon</t>
  </si>
  <si>
    <t>13/07/2018</t>
  </si>
  <si>
    <t>TT-020</t>
  </si>
  <si>
    <t>TINTA PARA SUMADORAS</t>
  </si>
  <si>
    <t>14/03/2019</t>
  </si>
  <si>
    <t>PA-021</t>
  </si>
  <si>
    <t>RESMA PAPEL 11 X 17</t>
  </si>
  <si>
    <t>28/11/2019</t>
  </si>
  <si>
    <t>048</t>
  </si>
  <si>
    <t>REMOVEDOR DE MANCHA</t>
  </si>
  <si>
    <t>GALON</t>
  </si>
  <si>
    <t>09/06/2020</t>
  </si>
  <si>
    <t>DES-049</t>
  </si>
  <si>
    <t>VISERA DE PROTECCION</t>
  </si>
  <si>
    <t>02/07/2020</t>
  </si>
  <si>
    <t>LI-027</t>
  </si>
  <si>
    <t>LISOL PARA BAÑO</t>
  </si>
  <si>
    <t>09/07/2020</t>
  </si>
  <si>
    <t>0036</t>
  </si>
  <si>
    <t>CINTA P/IMPRESORA DTC-1250E</t>
  </si>
  <si>
    <t>TT-029</t>
  </si>
  <si>
    <t>TONER 90A</t>
  </si>
  <si>
    <t>07/08/2020</t>
  </si>
  <si>
    <t>056</t>
  </si>
  <si>
    <t>BOLSO RECICLADO DE POLIPROPILENO I.</t>
  </si>
  <si>
    <t>14/08/2020</t>
  </si>
  <si>
    <t>TT-030</t>
  </si>
  <si>
    <t>HP-507 (401) CYAN</t>
  </si>
  <si>
    <t>17/08/2020</t>
  </si>
  <si>
    <t>055</t>
  </si>
  <si>
    <t>PIN METÁLICO C/NUEVO LOGO</t>
  </si>
  <si>
    <t>29/09/2020</t>
  </si>
  <si>
    <t>TT-026</t>
  </si>
  <si>
    <t>HP-507  (402) yellow</t>
  </si>
  <si>
    <t>13/11/2020</t>
  </si>
  <si>
    <t>MG- 056</t>
  </si>
  <si>
    <t>RESMA DE PAPEL EN OPALINA</t>
  </si>
  <si>
    <t>14/12/2020</t>
  </si>
  <si>
    <t>DE-014</t>
  </si>
  <si>
    <t>SERVILLETAS 400/1</t>
  </si>
  <si>
    <t>16/12/2020</t>
  </si>
  <si>
    <t>PA-024</t>
  </si>
  <si>
    <t>SEPARADORES ALFABETICOS</t>
  </si>
  <si>
    <t>TT-027</t>
  </si>
  <si>
    <t>HP-507  NEGRO</t>
  </si>
  <si>
    <t>15/01/2021</t>
  </si>
  <si>
    <t>TT-028</t>
  </si>
  <si>
    <t>HP-507 (403)  MAGENTA</t>
  </si>
  <si>
    <t>04/03/2021</t>
  </si>
  <si>
    <t>LI-056</t>
  </si>
  <si>
    <t>TOALLITA AMARILLA</t>
  </si>
  <si>
    <t>23/04/2021</t>
  </si>
  <si>
    <t>PA-008</t>
  </si>
  <si>
    <t>FORDE POSITION 8 ½  × 11 (ROJO)</t>
  </si>
  <si>
    <t>EQ002</t>
  </si>
  <si>
    <t>Disco Duro Externo 8TB</t>
  </si>
  <si>
    <t>EQ004</t>
  </si>
  <si>
    <t>Disco Duro 2TB USB</t>
  </si>
  <si>
    <t>28/05/2021</t>
  </si>
  <si>
    <t>MG-038</t>
  </si>
  <si>
    <t>LABELS PARA CD/DVD</t>
  </si>
  <si>
    <t>04/06/2021</t>
  </si>
  <si>
    <t>PA-050</t>
  </si>
  <si>
    <t>Separadores numericos ( 31/1)</t>
  </si>
  <si>
    <t>PA-042</t>
  </si>
  <si>
    <t>Separadores numericos  ( 10 /1 )</t>
  </si>
  <si>
    <t>10/06/2021</t>
  </si>
  <si>
    <t>022</t>
  </si>
  <si>
    <t>BANDEJA GRANDE  REDONDA</t>
  </si>
  <si>
    <t>024</t>
  </si>
  <si>
    <t>BANDEJA MEDIANA REDONDA</t>
  </si>
  <si>
    <t>025</t>
  </si>
  <si>
    <t>BANDEJA OVALADA CON AZA</t>
  </si>
  <si>
    <t>032</t>
  </si>
  <si>
    <t>JARRA DE CRISTAL PARA AGUA</t>
  </si>
  <si>
    <t>033</t>
  </si>
  <si>
    <t>PLATOS DE ALMUERZO</t>
  </si>
  <si>
    <t>034</t>
  </si>
  <si>
    <t>TENEDORES</t>
  </si>
  <si>
    <t>036</t>
  </si>
  <si>
    <t>CUCHILLOS</t>
  </si>
  <si>
    <t>035</t>
  </si>
  <si>
    <t>CUCHARAS</t>
  </si>
  <si>
    <t>026</t>
  </si>
  <si>
    <t>COPA DE AGUA SENCILLA</t>
  </si>
  <si>
    <t>028</t>
  </si>
  <si>
    <t>TAZA C/ PLATO DE CAFE</t>
  </si>
  <si>
    <t>029</t>
  </si>
  <si>
    <t>TAZA C/ PLATO DE TE</t>
  </si>
  <si>
    <t>MG-053</t>
  </si>
  <si>
    <t>TINTA PARA SELLO COLOR  (NEGRO)</t>
  </si>
  <si>
    <t>15/06/2021</t>
  </si>
  <si>
    <t>027</t>
  </si>
  <si>
    <t>COPAS DE AGUA CALIDAD SUPERIOR</t>
  </si>
  <si>
    <t>030</t>
  </si>
  <si>
    <t>AZUCARERAS DE PORCELANA</t>
  </si>
  <si>
    <t>031</t>
  </si>
  <si>
    <t>DISPENSADORES DE BEBIDA DE 2GLS VIDRIO</t>
  </si>
  <si>
    <t>16/06/2021</t>
  </si>
  <si>
    <t>021</t>
  </si>
  <si>
    <t>BANDEJA CUADRADA</t>
  </si>
  <si>
    <t>24/06/2021</t>
  </si>
  <si>
    <t>0054</t>
  </si>
  <si>
    <t>MASCARILLA DESCARTABLE N95</t>
  </si>
  <si>
    <t>MG-033</t>
  </si>
  <si>
    <t>GRAPAS 23/13</t>
  </si>
  <si>
    <t>29/06/2021</t>
  </si>
  <si>
    <t>0060</t>
  </si>
  <si>
    <t>BANDERA INST CON EL LOGO DE HACIENDA</t>
  </si>
  <si>
    <t>30/06/2021</t>
  </si>
  <si>
    <t>PA-023</t>
  </si>
  <si>
    <t>PAPEL P/SUMADORA</t>
  </si>
  <si>
    <t>09/07/2021</t>
  </si>
  <si>
    <t>LI-028</t>
  </si>
  <si>
    <t>LUSTRADOR DE MADERA</t>
  </si>
  <si>
    <t>25/08/2021</t>
  </si>
  <si>
    <t>PA-033</t>
  </si>
  <si>
    <t>FOLDER PENDAFLEX 8½ X 11</t>
  </si>
  <si>
    <t>13/09/2021</t>
  </si>
  <si>
    <t>MG-060</t>
  </si>
  <si>
    <t>GRAPAS 23/20</t>
  </si>
  <si>
    <t>17/09/2021</t>
  </si>
  <si>
    <t>MG-01</t>
  </si>
  <si>
    <t>CINTA DOBLE CARA 3M 1/2 X 75</t>
  </si>
  <si>
    <t>06/10/2021</t>
  </si>
  <si>
    <t>MG-40</t>
  </si>
  <si>
    <t>ETIQUETA ADHESIVA (200/1)</t>
  </si>
  <si>
    <t>13/10/2021</t>
  </si>
  <si>
    <t>PA-041</t>
  </si>
  <si>
    <t>Separadores numericos ( 15/1)</t>
  </si>
  <si>
    <t>11/11/2021</t>
  </si>
  <si>
    <t>0049</t>
  </si>
  <si>
    <t>BANDERA INSTITUCIONAL C/LOGO NUEVO</t>
  </si>
  <si>
    <t>0050</t>
  </si>
  <si>
    <t>BANDERA NACIONAL USO INTERIOR</t>
  </si>
  <si>
    <t>25/11/2021</t>
  </si>
  <si>
    <t>LI-0027</t>
  </si>
  <si>
    <t>Limpiador de madera</t>
  </si>
  <si>
    <t>03/12/2021</t>
  </si>
  <si>
    <t>EA-015</t>
  </si>
  <si>
    <t>GRAPADORAS INDUSTRIAL TIPO ESCRITORIO</t>
  </si>
  <si>
    <t>MG-062</t>
  </si>
  <si>
    <t>GRAPAS 23/8</t>
  </si>
  <si>
    <t>06/12/2021</t>
  </si>
  <si>
    <t>PA-005</t>
  </si>
  <si>
    <t>FOLDER PENDAFLEX 8 ½ X 14</t>
  </si>
  <si>
    <t>07/12/2021</t>
  </si>
  <si>
    <t>DES-051</t>
  </si>
  <si>
    <t>GUANTE LATEX</t>
  </si>
  <si>
    <t>15/12/2021</t>
  </si>
  <si>
    <t>MG-061</t>
  </si>
  <si>
    <t>Grapas ( 23 /10)</t>
  </si>
  <si>
    <t>05/01/2022</t>
  </si>
  <si>
    <t>EQ-003</t>
  </si>
  <si>
    <t>PERFORADORA 3 HOYOS</t>
  </si>
  <si>
    <t>31/01/2022</t>
  </si>
  <si>
    <t>PA-007</t>
  </si>
  <si>
    <t>FOLDER  8 ½ X 14</t>
  </si>
  <si>
    <t>15/02/2022</t>
  </si>
  <si>
    <t>TT-036</t>
  </si>
  <si>
    <t>Toner 83A</t>
  </si>
  <si>
    <t>16/02/2022</t>
  </si>
  <si>
    <t>047</t>
  </si>
  <si>
    <t>TINTA EPSON 664</t>
  </si>
  <si>
    <t>17/02/2022</t>
  </si>
  <si>
    <t>CO-002</t>
  </si>
  <si>
    <t>AZUCAR BLANCA</t>
  </si>
  <si>
    <t>LIBRA</t>
  </si>
  <si>
    <t>0037</t>
  </si>
  <si>
    <t>CINTA PARA SUMADORA</t>
  </si>
  <si>
    <t>18/02/2022</t>
  </si>
  <si>
    <t>0059</t>
  </si>
  <si>
    <t>Pines de banderas nacionales</t>
  </si>
  <si>
    <t>17/03/2022</t>
  </si>
  <si>
    <t>MG-0012</t>
  </si>
  <si>
    <t>BOLIGRAFO EJECUTIVO DE LA DGCP</t>
  </si>
  <si>
    <t>30/03/2022</t>
  </si>
  <si>
    <t>049</t>
  </si>
  <si>
    <t>TONER HP LASER 410A NEGRO</t>
  </si>
  <si>
    <t>06/04/2022</t>
  </si>
  <si>
    <t>EQ-002</t>
  </si>
  <si>
    <t>PERFORADORA 2 HOYOS</t>
  </si>
  <si>
    <t>MG-036</t>
  </si>
  <si>
    <t>GANCHOS ACCO MACHO/ HEMBRA</t>
  </si>
  <si>
    <t>07/04/2022</t>
  </si>
  <si>
    <t>PA-029</t>
  </si>
  <si>
    <t>SOBRES EN BLANCO</t>
  </si>
  <si>
    <t>MG-067</t>
  </si>
  <si>
    <t>Sobre blanco  ( 14 x 17)</t>
  </si>
  <si>
    <t>08/04/2022</t>
  </si>
  <si>
    <t>PA-018</t>
  </si>
  <si>
    <t>RESMA PAPEL SATINADO</t>
  </si>
  <si>
    <t>11/04/2022</t>
  </si>
  <si>
    <t>PA- 033</t>
  </si>
  <si>
    <t>RESMA DE PAPEL DE HILO 8 ½ X 11</t>
  </si>
  <si>
    <t>EB</t>
  </si>
  <si>
    <t>ESCOBILLA DE BAÑO</t>
  </si>
  <si>
    <t>18/04/2022</t>
  </si>
  <si>
    <t>EA-018</t>
  </si>
  <si>
    <t>PORTA CLIPS</t>
  </si>
  <si>
    <t>21/04/2022</t>
  </si>
  <si>
    <t>DE-006</t>
  </si>
  <si>
    <t>CUBETAS CON RUEDAS</t>
  </si>
  <si>
    <t>27/04/2022</t>
  </si>
  <si>
    <t>PA-036</t>
  </si>
  <si>
    <t>SOBRE DE INVITACION  DE HILO</t>
  </si>
  <si>
    <t>05/05/2022</t>
  </si>
  <si>
    <t>MG-010</t>
  </si>
  <si>
    <t>CHINCHETAS</t>
  </si>
  <si>
    <t>06/05/2022</t>
  </si>
  <si>
    <t>PA-030</t>
  </si>
  <si>
    <t>SOBRES MANILA No.7</t>
  </si>
  <si>
    <t>13/05/2022</t>
  </si>
  <si>
    <t>052</t>
  </si>
  <si>
    <t>TONER HP  CF412XC (AMARILLO)</t>
  </si>
  <si>
    <t>051</t>
  </si>
  <si>
    <t>TONER HP LASER 410A ROSADO</t>
  </si>
  <si>
    <t>050</t>
  </si>
  <si>
    <t>TONER HP LASER CF411XC (AZUL)</t>
  </si>
  <si>
    <t>16/05/2022</t>
  </si>
  <si>
    <t>TT-040</t>
  </si>
  <si>
    <t>TONER HP CE403YC  COLOR (ROSADO)</t>
  </si>
  <si>
    <t>TT-037</t>
  </si>
  <si>
    <t>TONER HP CE400YC (NEGRO)</t>
  </si>
  <si>
    <t>TT-038</t>
  </si>
  <si>
    <t>TONER HP CE401YC ( AZUL)</t>
  </si>
  <si>
    <t>TT-039</t>
  </si>
  <si>
    <t>TONER HP CE402YC ( AMARILLO )</t>
  </si>
  <si>
    <t>18/05/2022</t>
  </si>
  <si>
    <t>IM-008</t>
  </si>
  <si>
    <t>LEY 340-06 Y REGLAMENTO 513-12</t>
  </si>
  <si>
    <t>20/05/2022</t>
  </si>
  <si>
    <t>LI-019</t>
  </si>
  <si>
    <t>GUANTES NEGRO</t>
  </si>
  <si>
    <t>PARES</t>
  </si>
  <si>
    <t>09/06/2022</t>
  </si>
  <si>
    <t>EA-006</t>
  </si>
  <si>
    <t>CARPETAS ANILLOS   ½ "</t>
  </si>
  <si>
    <t>MG-0063</t>
  </si>
  <si>
    <t>Grapas 23 / 24 ( 15 /16)</t>
  </si>
  <si>
    <t>EA-019</t>
  </si>
  <si>
    <t>PORTA LAPICES</t>
  </si>
  <si>
    <t>0042</t>
  </si>
  <si>
    <t>ALCOHOL GEL DE 8 ONZAS</t>
  </si>
  <si>
    <t>LI-033</t>
  </si>
  <si>
    <t>SUAPE</t>
  </si>
  <si>
    <t>DES-052</t>
  </si>
  <si>
    <t>MASCARILLA QUIRÚRGICA</t>
  </si>
  <si>
    <t>10/06/2022</t>
  </si>
  <si>
    <t>LI- 034</t>
  </si>
  <si>
    <t>Cubeta plastica</t>
  </si>
  <si>
    <t>LI-030</t>
  </si>
  <si>
    <t>PINESPUMA 20 oz</t>
  </si>
  <si>
    <t>13/06/2022</t>
  </si>
  <si>
    <t>MG-007</t>
  </si>
  <si>
    <t>CARATULA PARA CD COLOR NEGRO</t>
  </si>
  <si>
    <t>MG-042</t>
  </si>
  <si>
    <t>MARCADOR P/ PIZARRA MAGICA</t>
  </si>
  <si>
    <t>PA-002</t>
  </si>
  <si>
    <t>BORRADORES P/ PIZARRAS MAG.</t>
  </si>
  <si>
    <t>15/06/2022</t>
  </si>
  <si>
    <t>MG-003</t>
  </si>
  <si>
    <t>BOLIGRAFO NEGRO</t>
  </si>
  <si>
    <t>EA-012</t>
  </si>
  <si>
    <t>DISPENSADOR CINTA ADHESIVA   (3 /4 )</t>
  </si>
  <si>
    <t>PA-034</t>
  </si>
  <si>
    <t>PAPEL TERMICO</t>
  </si>
  <si>
    <t>ROLLO</t>
  </si>
  <si>
    <t>MG-025</t>
  </si>
  <si>
    <t>DVD CON CARATULA</t>
  </si>
  <si>
    <t>21/06/2022</t>
  </si>
  <si>
    <t>020</t>
  </si>
  <si>
    <t>VASO DE CARTÓN 2 ONZAS</t>
  </si>
  <si>
    <t>22/06/2022</t>
  </si>
  <si>
    <t>PA-004</t>
  </si>
  <si>
    <t>FOLDER CON BOLSILLOS (COLORES)</t>
  </si>
  <si>
    <t>23/06/2022</t>
  </si>
  <si>
    <t>MG-052</t>
  </si>
  <si>
    <t>TINTA  PARA SELLO COLOR (AZUL)</t>
  </si>
  <si>
    <t>24/06/2022</t>
  </si>
  <si>
    <t>DES-54</t>
  </si>
  <si>
    <t>GUANTES DE GOMA De LIMPIEZA ( DE COLORES )</t>
  </si>
  <si>
    <t>LI-026</t>
  </si>
  <si>
    <t>LIMPIADOR PARA CERAMICA</t>
  </si>
  <si>
    <t>27/06/2022</t>
  </si>
  <si>
    <t>PI-0004</t>
  </si>
  <si>
    <t>PILA DE 9V</t>
  </si>
  <si>
    <t>LI-029</t>
  </si>
  <si>
    <t>PAPEL ALUMINIO</t>
  </si>
  <si>
    <t>29/06/2022</t>
  </si>
  <si>
    <t>0057</t>
  </si>
  <si>
    <t>BOLÍGRAFO BLANCO C/NUEVO LOGO</t>
  </si>
  <si>
    <t>LI-013</t>
  </si>
  <si>
    <t>ESCOBAS PLASTICAS</t>
  </si>
  <si>
    <t>0033</t>
  </si>
  <si>
    <t>PALA RECOGEDORA DE BASURA</t>
  </si>
  <si>
    <t>30/06/2022</t>
  </si>
  <si>
    <t>PA-020</t>
  </si>
  <si>
    <t>RESMA DE PAPEL 8 ½ X 14</t>
  </si>
  <si>
    <t>DE-0016</t>
  </si>
  <si>
    <t>Servilletas decoradas estilo fiesta</t>
  </si>
  <si>
    <t>Inventario de almacén al 30/06/2022</t>
  </si>
  <si>
    <t>Elaborado por:</t>
  </si>
  <si>
    <t>Aprobado por:</t>
  </si>
  <si>
    <t>Diego Domínguez</t>
  </si>
  <si>
    <t>Mariela Alsina Hernández</t>
  </si>
  <si>
    <t>Auxiliar de Almacén</t>
  </si>
  <si>
    <t>Coordinadora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</si>
</sst>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09]&quot;RD$&quot;\ 0.00;\(&quot;RD$&quot;\ 0.00\)"/>
    <numFmt numFmtId="167" formatCode="&quot;$&quot;#,##0.00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Verdana"/>
    </font>
    <font>
      <sz val="16"/>
      <color rgb="FF000000"/>
      <name val="Verdana"/>
    </font>
    <font>
      <b/>
      <sz val="10"/>
      <color rgb="FFFFFFFF"/>
      <name val="Arial"/>
    </font>
    <font>
      <sz val="10"/>
      <color rgb="FF000000"/>
      <name val="Arial"/>
    </font>
    <font>
      <b/>
      <sz val="12"/>
      <name val="Calibri"/>
      <family val="2"/>
    </font>
    <font>
      <b/>
      <sz val="14"/>
      <name val="Calibri"/>
      <family val="2"/>
    </font>
    <font>
      <b/>
      <sz val="22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169E1"/>
        <bgColor rgb="FF4169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left" vertical="top" wrapText="1" readingOrder="1"/>
    </xf>
    <xf numFmtId="0" fontId="4" fillId="2" borderId="2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horizontal="left"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164" fontId="5" fillId="0" borderId="2" xfId="0" applyNumberFormat="1" applyFont="1" applyFill="1" applyBorder="1" applyAlignment="1">
      <alignment horizontal="center" vertical="top" wrapText="1" readingOrder="1"/>
    </xf>
    <xf numFmtId="0" fontId="8" fillId="0" borderId="5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top" wrapText="1" readingOrder="1"/>
    </xf>
    <xf numFmtId="0" fontId="1" fillId="3" borderId="3" xfId="0" applyNumberFormat="1" applyFont="1" applyFill="1" applyBorder="1" applyAlignment="1">
      <alignment vertical="top" wrapText="1"/>
    </xf>
    <xf numFmtId="0" fontId="1" fillId="3" borderId="4" xfId="0" applyNumberFormat="1" applyFont="1" applyFill="1" applyBorder="1" applyAlignment="1">
      <alignment vertical="top" wrapText="1"/>
    </xf>
    <xf numFmtId="164" fontId="1" fillId="0" borderId="0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vertical="top" wrapText="1"/>
    </xf>
    <xf numFmtId="0" fontId="1" fillId="0" borderId="8" xfId="0" applyNumberFormat="1" applyFont="1" applyFill="1" applyBorder="1" applyAlignment="1">
      <alignment vertical="top" wrapText="1"/>
    </xf>
    <xf numFmtId="0" fontId="5" fillId="0" borderId="9" xfId="0" applyNumberFormat="1" applyFont="1" applyFill="1" applyBorder="1" applyAlignment="1">
      <alignment horizontal="left" vertical="top" wrapText="1" readingOrder="1"/>
    </xf>
    <xf numFmtId="0" fontId="5" fillId="0" borderId="9" xfId="0" applyNumberFormat="1" applyFont="1" applyFill="1" applyBorder="1" applyAlignment="1">
      <alignment horizontal="left" vertical="top" wrapText="1" readingOrder="1"/>
    </xf>
    <xf numFmtId="0" fontId="5" fillId="0" borderId="9" xfId="0" applyNumberFormat="1" applyFont="1" applyFill="1" applyBorder="1" applyAlignment="1">
      <alignment horizontal="center" vertical="top" wrapText="1" readingOrder="1"/>
    </xf>
    <xf numFmtId="0" fontId="5" fillId="0" borderId="9" xfId="0" applyNumberFormat="1" applyFont="1" applyFill="1" applyBorder="1" applyAlignment="1">
      <alignment horizontal="center" vertical="top" wrapText="1" readingOrder="1"/>
    </xf>
    <xf numFmtId="164" fontId="5" fillId="0" borderId="9" xfId="0" applyNumberFormat="1" applyFont="1" applyFill="1" applyBorder="1" applyAlignment="1">
      <alignment horizontal="center" vertical="top" wrapText="1" readingOrder="1"/>
    </xf>
    <xf numFmtId="0" fontId="6" fillId="0" borderId="7" xfId="0" applyFont="1" applyFill="1" applyBorder="1" applyAlignment="1">
      <alignment horizontal="center" vertical="center"/>
    </xf>
    <xf numFmtId="167" fontId="6" fillId="0" borderId="7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4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169E1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366217</xdr:colOff>
      <xdr:row>1</xdr:row>
      <xdr:rowOff>584200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0</xdr:colOff>
      <xdr:row>1</xdr:row>
      <xdr:rowOff>0</xdr:rowOff>
    </xdr:from>
    <xdr:to>
      <xdr:col>9</xdr:col>
      <xdr:colOff>818080</xdr:colOff>
      <xdr:row>1</xdr:row>
      <xdr:rowOff>584200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15</xdr:col>
      <xdr:colOff>0</xdr:colOff>
      <xdr:row>1</xdr:row>
      <xdr:rowOff>0</xdr:rowOff>
    </xdr:from>
    <xdr:to>
      <xdr:col>16</xdr:col>
      <xdr:colOff>534225</xdr:colOff>
      <xdr:row>1</xdr:row>
      <xdr:rowOff>584200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97"/>
  <sheetViews>
    <sheetView showGridLines="0" tabSelected="1" zoomScaleNormal="100" workbookViewId="0">
      <pane ySplit="8" topLeftCell="A183" activePane="bottomLeft" state="frozen"/>
      <selection pane="bottomLeft" activeCell="Z195" sqref="Z195"/>
    </sheetView>
  </sheetViews>
  <sheetFormatPr baseColWidth="10" defaultRowHeight="15"/>
  <cols>
    <col min="1" max="3" width="1.7109375" customWidth="1"/>
    <col min="4" max="4" width="10" customWidth="1"/>
    <col min="5" max="5" width="13.5703125" customWidth="1"/>
    <col min="6" max="6" width="7" customWidth="1"/>
    <col min="7" max="7" width="3.140625" customWidth="1"/>
    <col min="8" max="8" width="20.28515625" customWidth="1"/>
    <col min="9" max="9" width="12.7109375" customWidth="1"/>
    <col min="10" max="10" width="13" customWidth="1"/>
    <col min="11" max="11" width="3.140625" customWidth="1"/>
    <col min="12" max="12" width="10.5703125" customWidth="1"/>
    <col min="13" max="13" width="2.85546875" customWidth="1"/>
    <col min="14" max="14" width="13.5703125" customWidth="1"/>
    <col min="15" max="15" width="10.28515625" customWidth="1"/>
    <col min="16" max="16" width="5.85546875" customWidth="1"/>
    <col min="17" max="17" width="9.140625" customWidth="1"/>
    <col min="18" max="18" width="0" hidden="1" customWidth="1"/>
    <col min="19" max="19" width="1.7109375" customWidth="1"/>
    <col min="20" max="20" width="10.5703125" customWidth="1"/>
  </cols>
  <sheetData>
    <row r="1" spans="2:20" ht="15.4" customHeight="1"/>
    <row r="2" spans="2:20" ht="46.35" customHeight="1">
      <c r="D2" s="6"/>
      <c r="E2" s="6"/>
      <c r="F2" s="6"/>
      <c r="P2" s="6"/>
      <c r="Q2" s="6"/>
    </row>
    <row r="3" spans="2:20" ht="13.35" customHeight="1"/>
    <row r="4" spans="2:20">
      <c r="M4" s="7" t="s">
        <v>0</v>
      </c>
      <c r="N4" s="6"/>
      <c r="O4" s="6"/>
      <c r="P4" s="6"/>
      <c r="Q4" s="6"/>
    </row>
    <row r="5" spans="2:20">
      <c r="C5" s="8" t="s">
        <v>1</v>
      </c>
      <c r="D5" s="6"/>
      <c r="E5" s="6"/>
      <c r="F5" s="6"/>
      <c r="G5" s="6"/>
      <c r="H5" s="6"/>
      <c r="M5" s="6"/>
      <c r="N5" s="6"/>
      <c r="O5" s="6"/>
      <c r="P5" s="6"/>
      <c r="Q5" s="6"/>
    </row>
    <row r="6" spans="2:20">
      <c r="C6" s="6"/>
      <c r="D6" s="6"/>
      <c r="E6" s="6"/>
      <c r="F6" s="6"/>
      <c r="G6" s="6"/>
      <c r="H6" s="6"/>
    </row>
    <row r="7" spans="2:20" ht="4.7" customHeight="1"/>
    <row r="8" spans="2:20" ht="9.4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2:20" ht="35.85" customHeight="1">
      <c r="B9" s="16" t="s">
        <v>334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2:20" ht="25.5">
      <c r="B10" s="9" t="s">
        <v>2</v>
      </c>
      <c r="C10" s="10"/>
      <c r="D10" s="11"/>
      <c r="E10" s="2" t="s">
        <v>3</v>
      </c>
      <c r="F10" s="9" t="s">
        <v>4</v>
      </c>
      <c r="G10" s="11"/>
      <c r="H10" s="9" t="s">
        <v>5</v>
      </c>
      <c r="I10" s="10"/>
      <c r="J10" s="10"/>
      <c r="K10" s="11"/>
      <c r="L10" s="12" t="s">
        <v>6</v>
      </c>
      <c r="M10" s="11"/>
      <c r="N10" s="3" t="s">
        <v>7</v>
      </c>
      <c r="O10" s="12" t="s">
        <v>8</v>
      </c>
      <c r="P10" s="11"/>
      <c r="Q10" s="12" t="s">
        <v>9</v>
      </c>
      <c r="R10" s="10"/>
      <c r="S10" s="10"/>
      <c r="T10" s="11"/>
    </row>
    <row r="11" spans="2:20">
      <c r="B11" s="13" t="s">
        <v>10</v>
      </c>
      <c r="C11" s="10"/>
      <c r="D11" s="11"/>
      <c r="E11" s="4" t="s">
        <v>10</v>
      </c>
      <c r="F11" s="13" t="s">
        <v>11</v>
      </c>
      <c r="G11" s="11"/>
      <c r="H11" s="13" t="s">
        <v>12</v>
      </c>
      <c r="I11" s="10"/>
      <c r="J11" s="10"/>
      <c r="K11" s="11"/>
      <c r="L11" s="14">
        <v>10</v>
      </c>
      <c r="M11" s="11"/>
      <c r="N11" s="5" t="s">
        <v>13</v>
      </c>
      <c r="O11" s="15">
        <v>16.95</v>
      </c>
      <c r="P11" s="11"/>
      <c r="Q11" s="15">
        <v>169.5</v>
      </c>
      <c r="R11" s="10"/>
      <c r="S11" s="10"/>
      <c r="T11" s="11"/>
    </row>
    <row r="12" spans="2:20">
      <c r="B12" s="13" t="s">
        <v>14</v>
      </c>
      <c r="C12" s="10"/>
      <c r="D12" s="11"/>
      <c r="E12" s="4" t="s">
        <v>14</v>
      </c>
      <c r="F12" s="13" t="s">
        <v>15</v>
      </c>
      <c r="G12" s="11"/>
      <c r="H12" s="13" t="s">
        <v>16</v>
      </c>
      <c r="I12" s="10"/>
      <c r="J12" s="10"/>
      <c r="K12" s="11"/>
      <c r="L12" s="14">
        <v>200</v>
      </c>
      <c r="M12" s="11"/>
      <c r="N12" s="5" t="s">
        <v>17</v>
      </c>
      <c r="O12" s="15">
        <v>4</v>
      </c>
      <c r="P12" s="11"/>
      <c r="Q12" s="15">
        <v>800</v>
      </c>
      <c r="R12" s="10"/>
      <c r="S12" s="10"/>
      <c r="T12" s="11"/>
    </row>
    <row r="13" spans="2:20">
      <c r="B13" s="13" t="s">
        <v>14</v>
      </c>
      <c r="C13" s="10"/>
      <c r="D13" s="11"/>
      <c r="E13" s="4" t="s">
        <v>14</v>
      </c>
      <c r="F13" s="13" t="s">
        <v>18</v>
      </c>
      <c r="G13" s="11"/>
      <c r="H13" s="13" t="s">
        <v>19</v>
      </c>
      <c r="I13" s="10"/>
      <c r="J13" s="10"/>
      <c r="K13" s="11"/>
      <c r="L13" s="14">
        <v>1</v>
      </c>
      <c r="M13" s="11"/>
      <c r="N13" s="5" t="s">
        <v>20</v>
      </c>
      <c r="O13" s="15">
        <v>295</v>
      </c>
      <c r="P13" s="11"/>
      <c r="Q13" s="15">
        <v>295</v>
      </c>
      <c r="R13" s="10"/>
      <c r="S13" s="10"/>
      <c r="T13" s="11"/>
    </row>
    <row r="14" spans="2:20">
      <c r="B14" s="13" t="s">
        <v>21</v>
      </c>
      <c r="C14" s="10"/>
      <c r="D14" s="11"/>
      <c r="E14" s="4" t="s">
        <v>21</v>
      </c>
      <c r="F14" s="13" t="s">
        <v>22</v>
      </c>
      <c r="G14" s="11"/>
      <c r="H14" s="13" t="s">
        <v>23</v>
      </c>
      <c r="I14" s="10"/>
      <c r="J14" s="10"/>
      <c r="K14" s="11"/>
      <c r="L14" s="14">
        <v>3</v>
      </c>
      <c r="M14" s="11"/>
      <c r="N14" s="5" t="s">
        <v>17</v>
      </c>
      <c r="O14" s="15">
        <v>2</v>
      </c>
      <c r="P14" s="11"/>
      <c r="Q14" s="15">
        <v>6</v>
      </c>
      <c r="R14" s="10"/>
      <c r="S14" s="10"/>
      <c r="T14" s="11"/>
    </row>
    <row r="15" spans="2:20">
      <c r="B15" s="13" t="s">
        <v>24</v>
      </c>
      <c r="C15" s="10"/>
      <c r="D15" s="11"/>
      <c r="E15" s="4" t="s">
        <v>24</v>
      </c>
      <c r="F15" s="13" t="s">
        <v>25</v>
      </c>
      <c r="G15" s="11"/>
      <c r="H15" s="13" t="s">
        <v>26</v>
      </c>
      <c r="I15" s="10"/>
      <c r="J15" s="10"/>
      <c r="K15" s="11"/>
      <c r="L15" s="14">
        <v>45</v>
      </c>
      <c r="M15" s="11"/>
      <c r="N15" s="5" t="s">
        <v>17</v>
      </c>
      <c r="O15" s="15">
        <v>23</v>
      </c>
      <c r="P15" s="11"/>
      <c r="Q15" s="15">
        <v>1035</v>
      </c>
      <c r="R15" s="10"/>
      <c r="S15" s="10"/>
      <c r="T15" s="11"/>
    </row>
    <row r="16" spans="2:20">
      <c r="B16" s="13" t="s">
        <v>27</v>
      </c>
      <c r="C16" s="10"/>
      <c r="D16" s="11"/>
      <c r="E16" s="4" t="s">
        <v>27</v>
      </c>
      <c r="F16" s="13" t="s">
        <v>28</v>
      </c>
      <c r="G16" s="11"/>
      <c r="H16" s="13" t="s">
        <v>29</v>
      </c>
      <c r="I16" s="10"/>
      <c r="J16" s="10"/>
      <c r="K16" s="11"/>
      <c r="L16" s="14">
        <v>25</v>
      </c>
      <c r="M16" s="11"/>
      <c r="N16" s="5" t="s">
        <v>30</v>
      </c>
      <c r="O16" s="15">
        <v>90</v>
      </c>
      <c r="P16" s="11"/>
      <c r="Q16" s="15">
        <v>2250</v>
      </c>
      <c r="R16" s="10"/>
      <c r="S16" s="10"/>
      <c r="T16" s="11"/>
    </row>
    <row r="17" spans="2:20">
      <c r="B17" s="13" t="s">
        <v>31</v>
      </c>
      <c r="C17" s="10"/>
      <c r="D17" s="11"/>
      <c r="E17" s="4" t="s">
        <v>31</v>
      </c>
      <c r="F17" s="13" t="s">
        <v>32</v>
      </c>
      <c r="G17" s="11"/>
      <c r="H17" s="13" t="s">
        <v>33</v>
      </c>
      <c r="I17" s="10"/>
      <c r="J17" s="10"/>
      <c r="K17" s="11"/>
      <c r="L17" s="14">
        <v>10</v>
      </c>
      <c r="M17" s="11"/>
      <c r="N17" s="5" t="s">
        <v>17</v>
      </c>
      <c r="O17" s="15">
        <v>244</v>
      </c>
      <c r="P17" s="11"/>
      <c r="Q17" s="15">
        <v>2440</v>
      </c>
      <c r="R17" s="10"/>
      <c r="S17" s="10"/>
      <c r="T17" s="11"/>
    </row>
    <row r="18" spans="2:20">
      <c r="B18" s="13" t="s">
        <v>34</v>
      </c>
      <c r="C18" s="10"/>
      <c r="D18" s="11"/>
      <c r="E18" s="4" t="s">
        <v>34</v>
      </c>
      <c r="F18" s="13" t="s">
        <v>35</v>
      </c>
      <c r="G18" s="11"/>
      <c r="H18" s="13" t="s">
        <v>36</v>
      </c>
      <c r="I18" s="10"/>
      <c r="J18" s="10"/>
      <c r="K18" s="11"/>
      <c r="L18" s="14">
        <v>3</v>
      </c>
      <c r="M18" s="11"/>
      <c r="N18" s="5" t="s">
        <v>17</v>
      </c>
      <c r="O18" s="15">
        <v>26</v>
      </c>
      <c r="P18" s="11"/>
      <c r="Q18" s="15">
        <v>78</v>
      </c>
      <c r="R18" s="10"/>
      <c r="S18" s="10"/>
      <c r="T18" s="11"/>
    </row>
    <row r="19" spans="2:20">
      <c r="B19" s="13" t="s">
        <v>37</v>
      </c>
      <c r="C19" s="10"/>
      <c r="D19" s="11"/>
      <c r="E19" s="4" t="s">
        <v>37</v>
      </c>
      <c r="F19" s="13" t="s">
        <v>38</v>
      </c>
      <c r="G19" s="11"/>
      <c r="H19" s="13" t="s">
        <v>39</v>
      </c>
      <c r="I19" s="10"/>
      <c r="J19" s="10"/>
      <c r="K19" s="11"/>
      <c r="L19" s="14">
        <v>10</v>
      </c>
      <c r="M19" s="11"/>
      <c r="N19" s="5" t="s">
        <v>17</v>
      </c>
      <c r="O19" s="15">
        <v>170</v>
      </c>
      <c r="P19" s="11"/>
      <c r="Q19" s="15">
        <v>1700</v>
      </c>
      <c r="R19" s="10"/>
      <c r="S19" s="10"/>
      <c r="T19" s="11"/>
    </row>
    <row r="20" spans="2:20">
      <c r="B20" s="13" t="s">
        <v>40</v>
      </c>
      <c r="C20" s="10"/>
      <c r="D20" s="11"/>
      <c r="E20" s="4" t="s">
        <v>40</v>
      </c>
      <c r="F20" s="13" t="s">
        <v>41</v>
      </c>
      <c r="G20" s="11"/>
      <c r="H20" s="13" t="s">
        <v>42</v>
      </c>
      <c r="I20" s="10"/>
      <c r="J20" s="10"/>
      <c r="K20" s="11"/>
      <c r="L20" s="14">
        <v>10</v>
      </c>
      <c r="M20" s="11"/>
      <c r="N20" s="5" t="s">
        <v>43</v>
      </c>
      <c r="O20" s="15">
        <v>159</v>
      </c>
      <c r="P20" s="11"/>
      <c r="Q20" s="15">
        <v>1590</v>
      </c>
      <c r="R20" s="10"/>
      <c r="S20" s="10"/>
      <c r="T20" s="11"/>
    </row>
    <row r="21" spans="2:20">
      <c r="B21" s="13" t="s">
        <v>44</v>
      </c>
      <c r="C21" s="10"/>
      <c r="D21" s="11"/>
      <c r="E21" s="4" t="s">
        <v>44</v>
      </c>
      <c r="F21" s="13" t="s">
        <v>45</v>
      </c>
      <c r="G21" s="11"/>
      <c r="H21" s="13" t="s">
        <v>46</v>
      </c>
      <c r="I21" s="10"/>
      <c r="J21" s="10"/>
      <c r="K21" s="11"/>
      <c r="L21" s="14">
        <v>13</v>
      </c>
      <c r="M21" s="11"/>
      <c r="N21" s="5" t="s">
        <v>17</v>
      </c>
      <c r="O21" s="15">
        <v>400</v>
      </c>
      <c r="P21" s="11"/>
      <c r="Q21" s="15">
        <v>5200</v>
      </c>
      <c r="R21" s="10"/>
      <c r="S21" s="10"/>
      <c r="T21" s="11"/>
    </row>
    <row r="22" spans="2:20">
      <c r="B22" s="13" t="s">
        <v>47</v>
      </c>
      <c r="C22" s="10"/>
      <c r="D22" s="11"/>
      <c r="E22" s="4" t="s">
        <v>47</v>
      </c>
      <c r="F22" s="13" t="s">
        <v>48</v>
      </c>
      <c r="G22" s="11"/>
      <c r="H22" s="13" t="s">
        <v>49</v>
      </c>
      <c r="I22" s="10"/>
      <c r="J22" s="10"/>
      <c r="K22" s="11"/>
      <c r="L22" s="14">
        <v>2</v>
      </c>
      <c r="M22" s="11"/>
      <c r="N22" s="5" t="s">
        <v>17</v>
      </c>
      <c r="O22" s="15">
        <v>291</v>
      </c>
      <c r="P22" s="11"/>
      <c r="Q22" s="15">
        <v>582</v>
      </c>
      <c r="R22" s="10"/>
      <c r="S22" s="10"/>
      <c r="T22" s="11"/>
    </row>
    <row r="23" spans="2:20">
      <c r="B23" s="13" t="s">
        <v>50</v>
      </c>
      <c r="C23" s="10"/>
      <c r="D23" s="11"/>
      <c r="E23" s="4" t="s">
        <v>50</v>
      </c>
      <c r="F23" s="13" t="s">
        <v>51</v>
      </c>
      <c r="G23" s="11"/>
      <c r="H23" s="13" t="s">
        <v>52</v>
      </c>
      <c r="I23" s="10"/>
      <c r="J23" s="10"/>
      <c r="K23" s="11"/>
      <c r="L23" s="14">
        <v>1</v>
      </c>
      <c r="M23" s="11"/>
      <c r="N23" s="5" t="s">
        <v>17</v>
      </c>
      <c r="O23" s="15">
        <v>4425</v>
      </c>
      <c r="P23" s="11"/>
      <c r="Q23" s="15">
        <v>4425</v>
      </c>
      <c r="R23" s="10"/>
      <c r="S23" s="10"/>
      <c r="T23" s="11"/>
    </row>
    <row r="24" spans="2:20">
      <c r="B24" s="13" t="s">
        <v>50</v>
      </c>
      <c r="C24" s="10"/>
      <c r="D24" s="11"/>
      <c r="E24" s="4" t="s">
        <v>50</v>
      </c>
      <c r="F24" s="13" t="s">
        <v>53</v>
      </c>
      <c r="G24" s="11"/>
      <c r="H24" s="13" t="s">
        <v>54</v>
      </c>
      <c r="I24" s="10"/>
      <c r="J24" s="10"/>
      <c r="K24" s="11"/>
      <c r="L24" s="14">
        <v>2</v>
      </c>
      <c r="M24" s="11"/>
      <c r="N24" s="5" t="s">
        <v>17</v>
      </c>
      <c r="O24" s="15">
        <v>11868</v>
      </c>
      <c r="P24" s="11"/>
      <c r="Q24" s="15">
        <v>23736</v>
      </c>
      <c r="R24" s="10"/>
      <c r="S24" s="10"/>
      <c r="T24" s="11"/>
    </row>
    <row r="25" spans="2:20">
      <c r="B25" s="13" t="s">
        <v>55</v>
      </c>
      <c r="C25" s="10"/>
      <c r="D25" s="11"/>
      <c r="E25" s="4" t="s">
        <v>55</v>
      </c>
      <c r="F25" s="13" t="s">
        <v>56</v>
      </c>
      <c r="G25" s="11"/>
      <c r="H25" s="13" t="s">
        <v>57</v>
      </c>
      <c r="I25" s="10"/>
      <c r="J25" s="10"/>
      <c r="K25" s="11"/>
      <c r="L25" s="14">
        <v>200</v>
      </c>
      <c r="M25" s="11"/>
      <c r="N25" s="5" t="s">
        <v>17</v>
      </c>
      <c r="O25" s="15">
        <v>116</v>
      </c>
      <c r="P25" s="11"/>
      <c r="Q25" s="15">
        <v>23200</v>
      </c>
      <c r="R25" s="10"/>
      <c r="S25" s="10"/>
      <c r="T25" s="11"/>
    </row>
    <row r="26" spans="2:20">
      <c r="B26" s="13" t="s">
        <v>58</v>
      </c>
      <c r="C26" s="10"/>
      <c r="D26" s="11"/>
      <c r="E26" s="4" t="s">
        <v>58</v>
      </c>
      <c r="F26" s="13" t="s">
        <v>59</v>
      </c>
      <c r="G26" s="11"/>
      <c r="H26" s="13" t="s">
        <v>60</v>
      </c>
      <c r="I26" s="10"/>
      <c r="J26" s="10"/>
      <c r="K26" s="11"/>
      <c r="L26" s="14">
        <v>1</v>
      </c>
      <c r="M26" s="11"/>
      <c r="N26" s="5" t="s">
        <v>17</v>
      </c>
      <c r="O26" s="15">
        <v>11452</v>
      </c>
      <c r="P26" s="11"/>
      <c r="Q26" s="15">
        <v>11452</v>
      </c>
      <c r="R26" s="10"/>
      <c r="S26" s="10"/>
      <c r="T26" s="11"/>
    </row>
    <row r="27" spans="2:20">
      <c r="B27" s="13" t="s">
        <v>58</v>
      </c>
      <c r="C27" s="10"/>
      <c r="D27" s="11"/>
      <c r="E27" s="4" t="s">
        <v>58</v>
      </c>
      <c r="F27" s="13" t="s">
        <v>59</v>
      </c>
      <c r="G27" s="11"/>
      <c r="H27" s="13" t="s">
        <v>60</v>
      </c>
      <c r="I27" s="10"/>
      <c r="J27" s="10"/>
      <c r="K27" s="11"/>
      <c r="L27" s="14">
        <v>5</v>
      </c>
      <c r="M27" s="11"/>
      <c r="N27" s="5" t="s">
        <v>17</v>
      </c>
      <c r="O27" s="15">
        <v>12288</v>
      </c>
      <c r="P27" s="11"/>
      <c r="Q27" s="15">
        <v>61440</v>
      </c>
      <c r="R27" s="10"/>
      <c r="S27" s="10"/>
      <c r="T27" s="11"/>
    </row>
    <row r="28" spans="2:20">
      <c r="B28" s="13" t="s">
        <v>61</v>
      </c>
      <c r="C28" s="10"/>
      <c r="D28" s="11"/>
      <c r="E28" s="4" t="s">
        <v>61</v>
      </c>
      <c r="F28" s="13" t="s">
        <v>62</v>
      </c>
      <c r="G28" s="11"/>
      <c r="H28" s="13" t="s">
        <v>63</v>
      </c>
      <c r="I28" s="10"/>
      <c r="J28" s="10"/>
      <c r="K28" s="11"/>
      <c r="L28" s="14">
        <v>10</v>
      </c>
      <c r="M28" s="11"/>
      <c r="N28" s="5" t="s">
        <v>17</v>
      </c>
      <c r="O28" s="15">
        <v>348</v>
      </c>
      <c r="P28" s="11"/>
      <c r="Q28" s="15">
        <v>3480</v>
      </c>
      <c r="R28" s="10"/>
      <c r="S28" s="10"/>
      <c r="T28" s="11"/>
    </row>
    <row r="29" spans="2:20">
      <c r="B29" s="13" t="s">
        <v>64</v>
      </c>
      <c r="C29" s="10"/>
      <c r="D29" s="11"/>
      <c r="E29" s="4" t="s">
        <v>64</v>
      </c>
      <c r="F29" s="13" t="s">
        <v>65</v>
      </c>
      <c r="G29" s="11"/>
      <c r="H29" s="13" t="s">
        <v>66</v>
      </c>
      <c r="I29" s="10"/>
      <c r="J29" s="10"/>
      <c r="K29" s="11"/>
      <c r="L29" s="14">
        <v>3</v>
      </c>
      <c r="M29" s="11"/>
      <c r="N29" s="5" t="s">
        <v>17</v>
      </c>
      <c r="O29" s="15">
        <v>11452</v>
      </c>
      <c r="P29" s="11"/>
      <c r="Q29" s="15">
        <v>34356</v>
      </c>
      <c r="R29" s="10"/>
      <c r="S29" s="10"/>
      <c r="T29" s="11"/>
    </row>
    <row r="30" spans="2:20">
      <c r="B30" s="13" t="s">
        <v>64</v>
      </c>
      <c r="C30" s="10"/>
      <c r="D30" s="11"/>
      <c r="E30" s="4" t="s">
        <v>64</v>
      </c>
      <c r="F30" s="13" t="s">
        <v>65</v>
      </c>
      <c r="G30" s="11"/>
      <c r="H30" s="13" t="s">
        <v>66</v>
      </c>
      <c r="I30" s="10"/>
      <c r="J30" s="10"/>
      <c r="K30" s="11"/>
      <c r="L30" s="14">
        <v>5</v>
      </c>
      <c r="M30" s="11"/>
      <c r="N30" s="5" t="s">
        <v>17</v>
      </c>
      <c r="O30" s="15">
        <v>12288</v>
      </c>
      <c r="P30" s="11"/>
      <c r="Q30" s="15">
        <v>61440</v>
      </c>
      <c r="R30" s="10"/>
      <c r="S30" s="10"/>
      <c r="T30" s="11"/>
    </row>
    <row r="31" spans="2:20">
      <c r="B31" s="13" t="s">
        <v>67</v>
      </c>
      <c r="C31" s="10"/>
      <c r="D31" s="11"/>
      <c r="E31" s="4" t="s">
        <v>67</v>
      </c>
      <c r="F31" s="13" t="s">
        <v>68</v>
      </c>
      <c r="G31" s="11"/>
      <c r="H31" s="13" t="s">
        <v>69</v>
      </c>
      <c r="I31" s="10"/>
      <c r="J31" s="10"/>
      <c r="K31" s="11"/>
      <c r="L31" s="14">
        <v>1</v>
      </c>
      <c r="M31" s="11"/>
      <c r="N31" s="5" t="s">
        <v>17</v>
      </c>
      <c r="O31" s="15">
        <v>212</v>
      </c>
      <c r="P31" s="11"/>
      <c r="Q31" s="15">
        <v>212</v>
      </c>
      <c r="R31" s="10"/>
      <c r="S31" s="10"/>
      <c r="T31" s="11"/>
    </row>
    <row r="32" spans="2:20">
      <c r="B32" s="13" t="s">
        <v>70</v>
      </c>
      <c r="C32" s="10"/>
      <c r="D32" s="11"/>
      <c r="E32" s="4" t="s">
        <v>70</v>
      </c>
      <c r="F32" s="13" t="s">
        <v>71</v>
      </c>
      <c r="G32" s="11"/>
      <c r="H32" s="13" t="s">
        <v>72</v>
      </c>
      <c r="I32" s="10"/>
      <c r="J32" s="10"/>
      <c r="K32" s="11"/>
      <c r="L32" s="14">
        <v>20</v>
      </c>
      <c r="M32" s="11"/>
      <c r="N32" s="5" t="s">
        <v>20</v>
      </c>
      <c r="O32" s="15">
        <v>445</v>
      </c>
      <c r="P32" s="11"/>
      <c r="Q32" s="15">
        <f>+L32*O32</f>
        <v>8900</v>
      </c>
      <c r="R32" s="10"/>
      <c r="S32" s="10"/>
      <c r="T32" s="11"/>
    </row>
    <row r="33" spans="2:20">
      <c r="B33" s="13" t="s">
        <v>73</v>
      </c>
      <c r="C33" s="10"/>
      <c r="D33" s="11"/>
      <c r="E33" s="4" t="s">
        <v>73</v>
      </c>
      <c r="F33" s="13" t="s">
        <v>74</v>
      </c>
      <c r="G33" s="11"/>
      <c r="H33" s="13" t="s">
        <v>75</v>
      </c>
      <c r="I33" s="10"/>
      <c r="J33" s="10"/>
      <c r="K33" s="11"/>
      <c r="L33" s="14">
        <v>47</v>
      </c>
      <c r="M33" s="11"/>
      <c r="N33" s="5" t="s">
        <v>20</v>
      </c>
      <c r="O33" s="15">
        <v>175</v>
      </c>
      <c r="P33" s="11"/>
      <c r="Q33" s="15">
        <v>8225</v>
      </c>
      <c r="R33" s="10"/>
      <c r="S33" s="10"/>
      <c r="T33" s="11"/>
    </row>
    <row r="34" spans="2:20">
      <c r="B34" s="13" t="s">
        <v>73</v>
      </c>
      <c r="C34" s="10"/>
      <c r="D34" s="11"/>
      <c r="E34" s="4" t="s">
        <v>73</v>
      </c>
      <c r="F34" s="13" t="s">
        <v>76</v>
      </c>
      <c r="G34" s="11"/>
      <c r="H34" s="13" t="s">
        <v>77</v>
      </c>
      <c r="I34" s="10"/>
      <c r="J34" s="10"/>
      <c r="K34" s="11"/>
      <c r="L34" s="14">
        <v>2</v>
      </c>
      <c r="M34" s="11"/>
      <c r="N34" s="5" t="s">
        <v>17</v>
      </c>
      <c r="O34" s="15">
        <v>8188</v>
      </c>
      <c r="P34" s="11"/>
      <c r="Q34" s="15">
        <v>16376</v>
      </c>
      <c r="R34" s="10"/>
      <c r="S34" s="10"/>
      <c r="T34" s="11"/>
    </row>
    <row r="35" spans="2:20">
      <c r="B35" s="13" t="s">
        <v>73</v>
      </c>
      <c r="C35" s="10"/>
      <c r="D35" s="11"/>
      <c r="E35" s="4" t="s">
        <v>73</v>
      </c>
      <c r="F35" s="13" t="s">
        <v>76</v>
      </c>
      <c r="G35" s="11"/>
      <c r="H35" s="13" t="s">
        <v>77</v>
      </c>
      <c r="I35" s="10"/>
      <c r="J35" s="10"/>
      <c r="K35" s="11"/>
      <c r="L35" s="14">
        <v>5</v>
      </c>
      <c r="M35" s="11"/>
      <c r="N35" s="5" t="s">
        <v>17</v>
      </c>
      <c r="O35" s="15">
        <v>8844</v>
      </c>
      <c r="P35" s="11"/>
      <c r="Q35" s="15">
        <v>44220</v>
      </c>
      <c r="R35" s="10"/>
      <c r="S35" s="10"/>
      <c r="T35" s="11"/>
    </row>
    <row r="36" spans="2:20">
      <c r="B36" s="13" t="s">
        <v>78</v>
      </c>
      <c r="C36" s="10"/>
      <c r="D36" s="11"/>
      <c r="E36" s="4" t="s">
        <v>78</v>
      </c>
      <c r="F36" s="13" t="s">
        <v>79</v>
      </c>
      <c r="G36" s="11"/>
      <c r="H36" s="13" t="s">
        <v>80</v>
      </c>
      <c r="I36" s="10"/>
      <c r="J36" s="10"/>
      <c r="K36" s="11"/>
      <c r="L36" s="14">
        <v>5</v>
      </c>
      <c r="M36" s="11"/>
      <c r="N36" s="5" t="s">
        <v>17</v>
      </c>
      <c r="O36" s="15">
        <v>12288</v>
      </c>
      <c r="P36" s="11"/>
      <c r="Q36" s="15">
        <v>61440</v>
      </c>
      <c r="R36" s="10"/>
      <c r="S36" s="10"/>
      <c r="T36" s="11"/>
    </row>
    <row r="37" spans="2:20">
      <c r="B37" s="13" t="s">
        <v>81</v>
      </c>
      <c r="C37" s="10"/>
      <c r="D37" s="11"/>
      <c r="E37" s="4" t="s">
        <v>81</v>
      </c>
      <c r="F37" s="13" t="s">
        <v>82</v>
      </c>
      <c r="G37" s="11"/>
      <c r="H37" s="13" t="s">
        <v>83</v>
      </c>
      <c r="I37" s="10"/>
      <c r="J37" s="10"/>
      <c r="K37" s="11"/>
      <c r="L37" s="14">
        <v>19</v>
      </c>
      <c r="M37" s="11"/>
      <c r="N37" s="5" t="s">
        <v>17</v>
      </c>
      <c r="O37" s="15">
        <v>10</v>
      </c>
      <c r="P37" s="11"/>
      <c r="Q37" s="15">
        <v>190</v>
      </c>
      <c r="R37" s="10"/>
      <c r="S37" s="10"/>
      <c r="T37" s="11"/>
    </row>
    <row r="38" spans="2:20">
      <c r="B38" s="13" t="s">
        <v>84</v>
      </c>
      <c r="C38" s="10"/>
      <c r="D38" s="11"/>
      <c r="E38" s="4" t="s">
        <v>84</v>
      </c>
      <c r="F38" s="13" t="s">
        <v>85</v>
      </c>
      <c r="G38" s="11"/>
      <c r="H38" s="13" t="s">
        <v>86</v>
      </c>
      <c r="I38" s="10"/>
      <c r="J38" s="10"/>
      <c r="K38" s="11"/>
      <c r="L38" s="14">
        <v>20</v>
      </c>
      <c r="M38" s="11"/>
      <c r="N38" s="5" t="s">
        <v>30</v>
      </c>
      <c r="O38" s="15">
        <v>1681</v>
      </c>
      <c r="P38" s="11"/>
      <c r="Q38" s="15">
        <v>33620</v>
      </c>
      <c r="R38" s="10"/>
      <c r="S38" s="10"/>
      <c r="T38" s="11"/>
    </row>
    <row r="39" spans="2:20">
      <c r="B39" s="13" t="s">
        <v>84</v>
      </c>
      <c r="C39" s="10"/>
      <c r="D39" s="11"/>
      <c r="E39" s="4" t="s">
        <v>84</v>
      </c>
      <c r="F39" s="13" t="s">
        <v>85</v>
      </c>
      <c r="G39" s="11"/>
      <c r="H39" s="13" t="s">
        <v>86</v>
      </c>
      <c r="I39" s="10"/>
      <c r="J39" s="10"/>
      <c r="K39" s="11"/>
      <c r="L39" s="14">
        <v>5</v>
      </c>
      <c r="M39" s="11"/>
      <c r="N39" s="5" t="s">
        <v>30</v>
      </c>
      <c r="O39" s="15">
        <v>894</v>
      </c>
      <c r="P39" s="11"/>
      <c r="Q39" s="15">
        <v>4470</v>
      </c>
      <c r="R39" s="10"/>
      <c r="S39" s="10"/>
      <c r="T39" s="11"/>
    </row>
    <row r="40" spans="2:20">
      <c r="B40" s="13" t="s">
        <v>84</v>
      </c>
      <c r="C40" s="10"/>
      <c r="D40" s="11"/>
      <c r="E40" s="4" t="s">
        <v>84</v>
      </c>
      <c r="F40" s="13" t="s">
        <v>87</v>
      </c>
      <c r="G40" s="11"/>
      <c r="H40" s="13" t="s">
        <v>88</v>
      </c>
      <c r="I40" s="10"/>
      <c r="J40" s="10"/>
      <c r="K40" s="11"/>
      <c r="L40" s="14">
        <v>4</v>
      </c>
      <c r="M40" s="11"/>
      <c r="N40" s="5" t="s">
        <v>17</v>
      </c>
      <c r="O40" s="15">
        <v>10279</v>
      </c>
      <c r="P40" s="11"/>
      <c r="Q40" s="15">
        <v>41116</v>
      </c>
      <c r="R40" s="10"/>
      <c r="S40" s="10"/>
      <c r="T40" s="11"/>
    </row>
    <row r="41" spans="2:20">
      <c r="B41" s="13" t="s">
        <v>84</v>
      </c>
      <c r="C41" s="10"/>
      <c r="D41" s="11"/>
      <c r="E41" s="4" t="s">
        <v>84</v>
      </c>
      <c r="F41" s="13" t="s">
        <v>89</v>
      </c>
      <c r="G41" s="11"/>
      <c r="H41" s="13" t="s">
        <v>90</v>
      </c>
      <c r="I41" s="10"/>
      <c r="J41" s="10"/>
      <c r="K41" s="11"/>
      <c r="L41" s="14">
        <v>4</v>
      </c>
      <c r="M41" s="11"/>
      <c r="N41" s="5" t="s">
        <v>17</v>
      </c>
      <c r="O41" s="15">
        <v>5370</v>
      </c>
      <c r="P41" s="11"/>
      <c r="Q41" s="15">
        <v>21480</v>
      </c>
      <c r="R41" s="10"/>
      <c r="S41" s="10"/>
      <c r="T41" s="11"/>
    </row>
    <row r="42" spans="2:20">
      <c r="B42" s="13" t="s">
        <v>91</v>
      </c>
      <c r="C42" s="10"/>
      <c r="D42" s="11"/>
      <c r="E42" s="4" t="s">
        <v>91</v>
      </c>
      <c r="F42" s="13" t="s">
        <v>92</v>
      </c>
      <c r="G42" s="11"/>
      <c r="H42" s="13" t="s">
        <v>93</v>
      </c>
      <c r="I42" s="10"/>
      <c r="J42" s="10"/>
      <c r="K42" s="11"/>
      <c r="L42" s="14">
        <v>9</v>
      </c>
      <c r="M42" s="11"/>
      <c r="N42" s="5" t="s">
        <v>30</v>
      </c>
      <c r="O42" s="15">
        <v>590</v>
      </c>
      <c r="P42" s="11"/>
      <c r="Q42" s="15">
        <v>5310</v>
      </c>
      <c r="R42" s="10"/>
      <c r="S42" s="10"/>
      <c r="T42" s="11"/>
    </row>
    <row r="43" spans="2:20">
      <c r="B43" s="13" t="s">
        <v>94</v>
      </c>
      <c r="C43" s="10"/>
      <c r="D43" s="11"/>
      <c r="E43" s="4" t="s">
        <v>94</v>
      </c>
      <c r="F43" s="13" t="s">
        <v>95</v>
      </c>
      <c r="G43" s="11"/>
      <c r="H43" s="13" t="s">
        <v>96</v>
      </c>
      <c r="I43" s="10"/>
      <c r="J43" s="10"/>
      <c r="K43" s="11"/>
      <c r="L43" s="14">
        <v>34</v>
      </c>
      <c r="M43" s="11"/>
      <c r="N43" s="5" t="s">
        <v>20</v>
      </c>
      <c r="O43" s="15">
        <v>30</v>
      </c>
      <c r="P43" s="11"/>
      <c r="Q43" s="15">
        <v>1020</v>
      </c>
      <c r="R43" s="10"/>
      <c r="S43" s="10"/>
      <c r="T43" s="11"/>
    </row>
    <row r="44" spans="2:20">
      <c r="B44" s="13" t="s">
        <v>94</v>
      </c>
      <c r="C44" s="10"/>
      <c r="D44" s="11"/>
      <c r="E44" s="4" t="s">
        <v>94</v>
      </c>
      <c r="F44" s="13" t="s">
        <v>97</v>
      </c>
      <c r="G44" s="11"/>
      <c r="H44" s="13" t="s">
        <v>98</v>
      </c>
      <c r="I44" s="10"/>
      <c r="J44" s="10"/>
      <c r="K44" s="11"/>
      <c r="L44" s="14">
        <v>14</v>
      </c>
      <c r="M44" s="11"/>
      <c r="N44" s="5" t="s">
        <v>20</v>
      </c>
      <c r="O44" s="15">
        <v>30</v>
      </c>
      <c r="P44" s="11"/>
      <c r="Q44" s="15">
        <v>420</v>
      </c>
      <c r="R44" s="10"/>
      <c r="S44" s="10"/>
      <c r="T44" s="11"/>
    </row>
    <row r="45" spans="2:20">
      <c r="B45" s="13" t="s">
        <v>99</v>
      </c>
      <c r="C45" s="10"/>
      <c r="D45" s="11"/>
      <c r="E45" s="4" t="s">
        <v>99</v>
      </c>
      <c r="F45" s="13" t="s">
        <v>100</v>
      </c>
      <c r="G45" s="11"/>
      <c r="H45" s="13" t="s">
        <v>101</v>
      </c>
      <c r="I45" s="10"/>
      <c r="J45" s="10"/>
      <c r="K45" s="11"/>
      <c r="L45" s="14">
        <v>2</v>
      </c>
      <c r="M45" s="11"/>
      <c r="N45" s="5" t="s">
        <v>17</v>
      </c>
      <c r="O45" s="15">
        <v>1</v>
      </c>
      <c r="P45" s="11"/>
      <c r="Q45" s="15">
        <v>2</v>
      </c>
      <c r="R45" s="10"/>
      <c r="S45" s="10"/>
      <c r="T45" s="11"/>
    </row>
    <row r="46" spans="2:20">
      <c r="B46" s="13" t="s">
        <v>99</v>
      </c>
      <c r="C46" s="10"/>
      <c r="D46" s="11"/>
      <c r="E46" s="4" t="s">
        <v>99</v>
      </c>
      <c r="F46" s="13" t="s">
        <v>102</v>
      </c>
      <c r="G46" s="11"/>
      <c r="H46" s="13" t="s">
        <v>103</v>
      </c>
      <c r="I46" s="10"/>
      <c r="J46" s="10"/>
      <c r="K46" s="11"/>
      <c r="L46" s="14">
        <v>2</v>
      </c>
      <c r="M46" s="11"/>
      <c r="N46" s="5" t="s">
        <v>17</v>
      </c>
      <c r="O46" s="15">
        <v>470</v>
      </c>
      <c r="P46" s="11"/>
      <c r="Q46" s="15">
        <v>940</v>
      </c>
      <c r="R46" s="10"/>
      <c r="S46" s="10"/>
      <c r="T46" s="11"/>
    </row>
    <row r="47" spans="2:20">
      <c r="B47" s="13" t="s">
        <v>99</v>
      </c>
      <c r="C47" s="10"/>
      <c r="D47" s="11"/>
      <c r="E47" s="4" t="s">
        <v>99</v>
      </c>
      <c r="F47" s="13" t="s">
        <v>104</v>
      </c>
      <c r="G47" s="11"/>
      <c r="H47" s="13" t="s">
        <v>105</v>
      </c>
      <c r="I47" s="10"/>
      <c r="J47" s="10"/>
      <c r="K47" s="11"/>
      <c r="L47" s="14">
        <v>2</v>
      </c>
      <c r="M47" s="11"/>
      <c r="N47" s="5" t="s">
        <v>17</v>
      </c>
      <c r="O47" s="15">
        <v>2</v>
      </c>
      <c r="P47" s="11"/>
      <c r="Q47" s="15">
        <v>4</v>
      </c>
      <c r="R47" s="10"/>
      <c r="S47" s="10"/>
      <c r="T47" s="11"/>
    </row>
    <row r="48" spans="2:20">
      <c r="B48" s="13" t="s">
        <v>99</v>
      </c>
      <c r="C48" s="10"/>
      <c r="D48" s="11"/>
      <c r="E48" s="4" t="s">
        <v>99</v>
      </c>
      <c r="F48" s="13" t="s">
        <v>106</v>
      </c>
      <c r="G48" s="11"/>
      <c r="H48" s="13" t="s">
        <v>107</v>
      </c>
      <c r="I48" s="10"/>
      <c r="J48" s="10"/>
      <c r="K48" s="11"/>
      <c r="L48" s="14">
        <v>2</v>
      </c>
      <c r="M48" s="11"/>
      <c r="N48" s="5" t="s">
        <v>17</v>
      </c>
      <c r="O48" s="15">
        <v>345</v>
      </c>
      <c r="P48" s="11"/>
      <c r="Q48" s="15">
        <v>690</v>
      </c>
      <c r="R48" s="10"/>
      <c r="S48" s="10"/>
      <c r="T48" s="11"/>
    </row>
    <row r="49" spans="2:20">
      <c r="B49" s="13" t="s">
        <v>99</v>
      </c>
      <c r="C49" s="10"/>
      <c r="D49" s="11"/>
      <c r="E49" s="4" t="s">
        <v>99</v>
      </c>
      <c r="F49" s="13" t="s">
        <v>108</v>
      </c>
      <c r="G49" s="11"/>
      <c r="H49" s="13" t="s">
        <v>109</v>
      </c>
      <c r="I49" s="10"/>
      <c r="J49" s="10"/>
      <c r="K49" s="11"/>
      <c r="L49" s="14">
        <v>25</v>
      </c>
      <c r="M49" s="11"/>
      <c r="N49" s="5" t="s">
        <v>17</v>
      </c>
      <c r="O49" s="15">
        <v>295</v>
      </c>
      <c r="P49" s="11"/>
      <c r="Q49" s="15">
        <v>7375</v>
      </c>
      <c r="R49" s="10"/>
      <c r="S49" s="10"/>
      <c r="T49" s="11"/>
    </row>
    <row r="50" spans="2:20">
      <c r="B50" s="13" t="s">
        <v>99</v>
      </c>
      <c r="C50" s="10"/>
      <c r="D50" s="11"/>
      <c r="E50" s="4" t="s">
        <v>99</v>
      </c>
      <c r="F50" s="13" t="s">
        <v>110</v>
      </c>
      <c r="G50" s="11"/>
      <c r="H50" s="13" t="s">
        <v>111</v>
      </c>
      <c r="I50" s="10"/>
      <c r="J50" s="10"/>
      <c r="K50" s="11"/>
      <c r="L50" s="14">
        <v>25</v>
      </c>
      <c r="M50" s="11"/>
      <c r="N50" s="5" t="s">
        <v>17</v>
      </c>
      <c r="O50" s="15">
        <v>132</v>
      </c>
      <c r="P50" s="11"/>
      <c r="Q50" s="15">
        <v>3300</v>
      </c>
      <c r="R50" s="10"/>
      <c r="S50" s="10"/>
      <c r="T50" s="11"/>
    </row>
    <row r="51" spans="2:20">
      <c r="B51" s="13" t="s">
        <v>99</v>
      </c>
      <c r="C51" s="10"/>
      <c r="D51" s="11"/>
      <c r="E51" s="4" t="s">
        <v>99</v>
      </c>
      <c r="F51" s="13" t="s">
        <v>112</v>
      </c>
      <c r="G51" s="11"/>
      <c r="H51" s="13" t="s">
        <v>113</v>
      </c>
      <c r="I51" s="10"/>
      <c r="J51" s="10"/>
      <c r="K51" s="11"/>
      <c r="L51" s="14">
        <v>25</v>
      </c>
      <c r="M51" s="11"/>
      <c r="N51" s="5" t="s">
        <v>17</v>
      </c>
      <c r="O51" s="15">
        <v>181</v>
      </c>
      <c r="P51" s="11"/>
      <c r="Q51" s="15">
        <v>4525</v>
      </c>
      <c r="R51" s="10"/>
      <c r="S51" s="10"/>
      <c r="T51" s="11"/>
    </row>
    <row r="52" spans="2:20">
      <c r="B52" s="13" t="s">
        <v>99</v>
      </c>
      <c r="C52" s="10"/>
      <c r="D52" s="11"/>
      <c r="E52" s="4" t="s">
        <v>99</v>
      </c>
      <c r="F52" s="13" t="s">
        <v>114</v>
      </c>
      <c r="G52" s="11"/>
      <c r="H52" s="13" t="s">
        <v>115</v>
      </c>
      <c r="I52" s="10"/>
      <c r="J52" s="10"/>
      <c r="K52" s="11"/>
      <c r="L52" s="14">
        <v>25</v>
      </c>
      <c r="M52" s="11"/>
      <c r="N52" s="5" t="s">
        <v>17</v>
      </c>
      <c r="O52" s="15">
        <v>115</v>
      </c>
      <c r="P52" s="11"/>
      <c r="Q52" s="15">
        <v>2875</v>
      </c>
      <c r="R52" s="10"/>
      <c r="S52" s="10"/>
      <c r="T52" s="11"/>
    </row>
    <row r="53" spans="2:20">
      <c r="B53" s="13" t="s">
        <v>99</v>
      </c>
      <c r="C53" s="10"/>
      <c r="D53" s="11"/>
      <c r="E53" s="4" t="s">
        <v>99</v>
      </c>
      <c r="F53" s="13" t="s">
        <v>116</v>
      </c>
      <c r="G53" s="11"/>
      <c r="H53" s="13" t="s">
        <v>117</v>
      </c>
      <c r="I53" s="10"/>
      <c r="J53" s="10"/>
      <c r="K53" s="11"/>
      <c r="L53" s="14">
        <v>22</v>
      </c>
      <c r="M53" s="11"/>
      <c r="N53" s="5" t="s">
        <v>17</v>
      </c>
      <c r="O53" s="15">
        <v>90</v>
      </c>
      <c r="P53" s="11"/>
      <c r="Q53" s="15">
        <v>1980</v>
      </c>
      <c r="R53" s="10"/>
      <c r="S53" s="10"/>
      <c r="T53" s="11"/>
    </row>
    <row r="54" spans="2:20">
      <c r="B54" s="13" t="s">
        <v>99</v>
      </c>
      <c r="C54" s="10"/>
      <c r="D54" s="11"/>
      <c r="E54" s="4" t="s">
        <v>99</v>
      </c>
      <c r="F54" s="13" t="s">
        <v>118</v>
      </c>
      <c r="G54" s="11"/>
      <c r="H54" s="13" t="s">
        <v>119</v>
      </c>
      <c r="I54" s="10"/>
      <c r="J54" s="10"/>
      <c r="K54" s="11"/>
      <c r="L54" s="14">
        <v>16</v>
      </c>
      <c r="M54" s="11"/>
      <c r="N54" s="5" t="s">
        <v>17</v>
      </c>
      <c r="O54" s="15">
        <v>107</v>
      </c>
      <c r="P54" s="11"/>
      <c r="Q54" s="15">
        <v>1712</v>
      </c>
      <c r="R54" s="10"/>
      <c r="S54" s="10"/>
      <c r="T54" s="11"/>
    </row>
    <row r="55" spans="2:20">
      <c r="B55" s="13" t="s">
        <v>99</v>
      </c>
      <c r="C55" s="10"/>
      <c r="D55" s="11"/>
      <c r="E55" s="4" t="s">
        <v>99</v>
      </c>
      <c r="F55" s="13" t="s">
        <v>120</v>
      </c>
      <c r="G55" s="11"/>
      <c r="H55" s="13" t="s">
        <v>121</v>
      </c>
      <c r="I55" s="10"/>
      <c r="J55" s="10"/>
      <c r="K55" s="11"/>
      <c r="L55" s="14">
        <v>4</v>
      </c>
      <c r="M55" s="11"/>
      <c r="N55" s="5" t="s">
        <v>17</v>
      </c>
      <c r="O55" s="15">
        <v>311</v>
      </c>
      <c r="P55" s="11"/>
      <c r="Q55" s="15">
        <v>1244</v>
      </c>
      <c r="R55" s="10"/>
      <c r="S55" s="10"/>
      <c r="T55" s="11"/>
    </row>
    <row r="56" spans="2:20">
      <c r="B56" s="13" t="s">
        <v>99</v>
      </c>
      <c r="C56" s="10"/>
      <c r="D56" s="11"/>
      <c r="E56" s="4" t="s">
        <v>99</v>
      </c>
      <c r="F56" s="13" t="s">
        <v>122</v>
      </c>
      <c r="G56" s="11"/>
      <c r="H56" s="13" t="s">
        <v>123</v>
      </c>
      <c r="I56" s="10"/>
      <c r="J56" s="10"/>
      <c r="K56" s="11"/>
      <c r="L56" s="14">
        <v>20</v>
      </c>
      <c r="M56" s="11"/>
      <c r="N56" s="5" t="s">
        <v>17</v>
      </c>
      <c r="O56" s="15">
        <v>45</v>
      </c>
      <c r="P56" s="11"/>
      <c r="Q56" s="15">
        <v>900</v>
      </c>
      <c r="R56" s="10"/>
      <c r="S56" s="10"/>
      <c r="T56" s="11"/>
    </row>
    <row r="57" spans="2:20">
      <c r="B57" s="13" t="s">
        <v>124</v>
      </c>
      <c r="C57" s="10"/>
      <c r="D57" s="11"/>
      <c r="E57" s="4" t="s">
        <v>124</v>
      </c>
      <c r="F57" s="13" t="s">
        <v>125</v>
      </c>
      <c r="G57" s="11"/>
      <c r="H57" s="13" t="s">
        <v>126</v>
      </c>
      <c r="I57" s="10"/>
      <c r="J57" s="10"/>
      <c r="K57" s="11"/>
      <c r="L57" s="14">
        <v>9</v>
      </c>
      <c r="M57" s="11"/>
      <c r="N57" s="5" t="s">
        <v>17</v>
      </c>
      <c r="O57" s="15">
        <v>239</v>
      </c>
      <c r="P57" s="11"/>
      <c r="Q57" s="15">
        <v>2151</v>
      </c>
      <c r="R57" s="10"/>
      <c r="S57" s="10"/>
      <c r="T57" s="11"/>
    </row>
    <row r="58" spans="2:20">
      <c r="B58" s="13" t="s">
        <v>124</v>
      </c>
      <c r="C58" s="10"/>
      <c r="D58" s="11"/>
      <c r="E58" s="4" t="s">
        <v>124</v>
      </c>
      <c r="F58" s="13" t="s">
        <v>127</v>
      </c>
      <c r="G58" s="11"/>
      <c r="H58" s="13" t="s">
        <v>128</v>
      </c>
      <c r="I58" s="10"/>
      <c r="J58" s="10"/>
      <c r="K58" s="11"/>
      <c r="L58" s="14">
        <v>2</v>
      </c>
      <c r="M58" s="11"/>
      <c r="N58" s="5" t="s">
        <v>17</v>
      </c>
      <c r="O58" s="15">
        <v>305</v>
      </c>
      <c r="P58" s="11"/>
      <c r="Q58" s="15">
        <v>610</v>
      </c>
      <c r="R58" s="10"/>
      <c r="S58" s="10"/>
      <c r="T58" s="11"/>
    </row>
    <row r="59" spans="2:20">
      <c r="B59" s="13" t="s">
        <v>124</v>
      </c>
      <c r="C59" s="10"/>
      <c r="D59" s="11"/>
      <c r="E59" s="4" t="s">
        <v>124</v>
      </c>
      <c r="F59" s="13" t="s">
        <v>129</v>
      </c>
      <c r="G59" s="11"/>
      <c r="H59" s="13" t="s">
        <v>130</v>
      </c>
      <c r="I59" s="10"/>
      <c r="J59" s="10"/>
      <c r="K59" s="11"/>
      <c r="L59" s="14">
        <v>1</v>
      </c>
      <c r="M59" s="11"/>
      <c r="N59" s="5" t="s">
        <v>17</v>
      </c>
      <c r="O59" s="15">
        <v>15</v>
      </c>
      <c r="P59" s="11"/>
      <c r="Q59" s="15">
        <v>15</v>
      </c>
      <c r="R59" s="10"/>
      <c r="S59" s="10"/>
      <c r="T59" s="11"/>
    </row>
    <row r="60" spans="2:20">
      <c r="B60" s="13" t="s">
        <v>131</v>
      </c>
      <c r="C60" s="10"/>
      <c r="D60" s="11"/>
      <c r="E60" s="4" t="s">
        <v>131</v>
      </c>
      <c r="F60" s="13" t="s">
        <v>132</v>
      </c>
      <c r="G60" s="11"/>
      <c r="H60" s="13" t="s">
        <v>133</v>
      </c>
      <c r="I60" s="10"/>
      <c r="J60" s="10"/>
      <c r="K60" s="11"/>
      <c r="L60" s="14">
        <v>1</v>
      </c>
      <c r="M60" s="11"/>
      <c r="N60" s="5" t="s">
        <v>17</v>
      </c>
      <c r="O60" s="15">
        <v>2</v>
      </c>
      <c r="P60" s="11"/>
      <c r="Q60" s="15">
        <v>2</v>
      </c>
      <c r="R60" s="10"/>
      <c r="S60" s="10"/>
      <c r="T60" s="11"/>
    </row>
    <row r="61" spans="2:20">
      <c r="B61" s="13" t="s">
        <v>134</v>
      </c>
      <c r="C61" s="10"/>
      <c r="D61" s="11"/>
      <c r="E61" s="4" t="s">
        <v>134</v>
      </c>
      <c r="F61" s="13" t="s">
        <v>135</v>
      </c>
      <c r="G61" s="11"/>
      <c r="H61" s="13" t="s">
        <v>136</v>
      </c>
      <c r="I61" s="10"/>
      <c r="J61" s="10"/>
      <c r="K61" s="11"/>
      <c r="L61" s="14">
        <v>97</v>
      </c>
      <c r="M61" s="11"/>
      <c r="N61" s="5" t="s">
        <v>17</v>
      </c>
      <c r="O61" s="15">
        <v>210</v>
      </c>
      <c r="P61" s="11"/>
      <c r="Q61" s="15">
        <v>20370</v>
      </c>
      <c r="R61" s="10"/>
      <c r="S61" s="10"/>
      <c r="T61" s="11"/>
    </row>
    <row r="62" spans="2:20">
      <c r="B62" s="13" t="s">
        <v>134</v>
      </c>
      <c r="C62" s="10"/>
      <c r="D62" s="11"/>
      <c r="E62" s="4" t="s">
        <v>134</v>
      </c>
      <c r="F62" s="13" t="s">
        <v>137</v>
      </c>
      <c r="G62" s="11"/>
      <c r="H62" s="13" t="s">
        <v>138</v>
      </c>
      <c r="I62" s="10"/>
      <c r="J62" s="10"/>
      <c r="K62" s="11"/>
      <c r="L62" s="14">
        <v>3</v>
      </c>
      <c r="M62" s="11"/>
      <c r="N62" s="5" t="s">
        <v>30</v>
      </c>
      <c r="O62" s="15">
        <v>53</v>
      </c>
      <c r="P62" s="11"/>
      <c r="Q62" s="15">
        <v>159</v>
      </c>
      <c r="R62" s="10"/>
      <c r="S62" s="10"/>
      <c r="T62" s="11"/>
    </row>
    <row r="63" spans="2:20">
      <c r="B63" s="13" t="s">
        <v>139</v>
      </c>
      <c r="C63" s="10"/>
      <c r="D63" s="11"/>
      <c r="E63" s="4" t="s">
        <v>139</v>
      </c>
      <c r="F63" s="13" t="s">
        <v>140</v>
      </c>
      <c r="G63" s="11"/>
      <c r="H63" s="13" t="s">
        <v>141</v>
      </c>
      <c r="I63" s="10"/>
      <c r="J63" s="10"/>
      <c r="K63" s="11"/>
      <c r="L63" s="14">
        <v>1</v>
      </c>
      <c r="M63" s="11"/>
      <c r="N63" s="5" t="s">
        <v>17</v>
      </c>
      <c r="O63" s="15">
        <v>4</v>
      </c>
      <c r="P63" s="11"/>
      <c r="Q63" s="15">
        <v>4</v>
      </c>
      <c r="R63" s="10"/>
      <c r="S63" s="10"/>
      <c r="T63" s="11"/>
    </row>
    <row r="64" spans="2:20">
      <c r="B64" s="13" t="s">
        <v>142</v>
      </c>
      <c r="C64" s="10"/>
      <c r="D64" s="11"/>
      <c r="E64" s="4" t="s">
        <v>142</v>
      </c>
      <c r="F64" s="13" t="s">
        <v>143</v>
      </c>
      <c r="G64" s="11"/>
      <c r="H64" s="13" t="s">
        <v>144</v>
      </c>
      <c r="I64" s="10"/>
      <c r="J64" s="10"/>
      <c r="K64" s="11"/>
      <c r="L64" s="14">
        <v>26</v>
      </c>
      <c r="M64" s="11"/>
      <c r="N64" s="5" t="s">
        <v>17</v>
      </c>
      <c r="O64" s="15">
        <v>13</v>
      </c>
      <c r="P64" s="11"/>
      <c r="Q64" s="15">
        <v>338</v>
      </c>
      <c r="R64" s="10"/>
      <c r="S64" s="10"/>
      <c r="T64" s="11"/>
    </row>
    <row r="65" spans="2:20">
      <c r="B65" s="13" t="s">
        <v>142</v>
      </c>
      <c r="C65" s="10"/>
      <c r="D65" s="11"/>
      <c r="E65" s="4" t="s">
        <v>142</v>
      </c>
      <c r="F65" s="13" t="s">
        <v>143</v>
      </c>
      <c r="G65" s="11"/>
      <c r="H65" s="13" t="s">
        <v>144</v>
      </c>
      <c r="I65" s="10"/>
      <c r="J65" s="10"/>
      <c r="K65" s="11"/>
      <c r="L65" s="14">
        <v>100</v>
      </c>
      <c r="M65" s="11"/>
      <c r="N65" s="5" t="s">
        <v>17</v>
      </c>
      <c r="O65" s="15">
        <v>15</v>
      </c>
      <c r="P65" s="11"/>
      <c r="Q65" s="15">
        <v>1500</v>
      </c>
      <c r="R65" s="10"/>
      <c r="S65" s="10"/>
      <c r="T65" s="11"/>
    </row>
    <row r="66" spans="2:20">
      <c r="B66" s="13" t="s">
        <v>145</v>
      </c>
      <c r="C66" s="10"/>
      <c r="D66" s="11"/>
      <c r="E66" s="4" t="s">
        <v>145</v>
      </c>
      <c r="F66" s="13" t="s">
        <v>146</v>
      </c>
      <c r="G66" s="11"/>
      <c r="H66" s="13" t="s">
        <v>147</v>
      </c>
      <c r="I66" s="10"/>
      <c r="J66" s="10"/>
      <c r="K66" s="11"/>
      <c r="L66" s="14">
        <v>4</v>
      </c>
      <c r="M66" s="11"/>
      <c r="N66" s="5" t="s">
        <v>17</v>
      </c>
      <c r="O66" s="15">
        <v>323</v>
      </c>
      <c r="P66" s="11"/>
      <c r="Q66" s="15">
        <v>1292</v>
      </c>
      <c r="R66" s="10"/>
      <c r="S66" s="10"/>
      <c r="T66" s="11"/>
    </row>
    <row r="67" spans="2:20">
      <c r="B67" s="13" t="s">
        <v>145</v>
      </c>
      <c r="C67" s="10"/>
      <c r="D67" s="11"/>
      <c r="E67" s="4" t="s">
        <v>145</v>
      </c>
      <c r="F67" s="13" t="s">
        <v>146</v>
      </c>
      <c r="G67" s="11"/>
      <c r="H67" s="13" t="s">
        <v>147</v>
      </c>
      <c r="I67" s="10"/>
      <c r="J67" s="10"/>
      <c r="K67" s="11"/>
      <c r="L67" s="14">
        <v>5</v>
      </c>
      <c r="M67" s="11"/>
      <c r="N67" s="5" t="s">
        <v>17</v>
      </c>
      <c r="O67" s="15">
        <v>354</v>
      </c>
      <c r="P67" s="11"/>
      <c r="Q67" s="15">
        <v>1770</v>
      </c>
      <c r="R67" s="10"/>
      <c r="S67" s="10"/>
      <c r="T67" s="11"/>
    </row>
    <row r="68" spans="2:20">
      <c r="B68" s="13" t="s">
        <v>148</v>
      </c>
      <c r="C68" s="10"/>
      <c r="D68" s="11"/>
      <c r="E68" s="4" t="s">
        <v>148</v>
      </c>
      <c r="F68" s="13" t="s">
        <v>149</v>
      </c>
      <c r="G68" s="11"/>
      <c r="H68" s="13" t="s">
        <v>150</v>
      </c>
      <c r="I68" s="10"/>
      <c r="J68" s="10"/>
      <c r="K68" s="11"/>
      <c r="L68" s="14">
        <v>4</v>
      </c>
      <c r="M68" s="11"/>
      <c r="N68" s="5" t="s">
        <v>17</v>
      </c>
      <c r="O68" s="15">
        <v>17</v>
      </c>
      <c r="P68" s="11"/>
      <c r="Q68" s="15">
        <v>68</v>
      </c>
      <c r="R68" s="10"/>
      <c r="S68" s="10"/>
      <c r="T68" s="11"/>
    </row>
    <row r="69" spans="2:20">
      <c r="B69" s="13" t="s">
        <v>151</v>
      </c>
      <c r="C69" s="10"/>
      <c r="D69" s="11"/>
      <c r="E69" s="4" t="s">
        <v>151</v>
      </c>
      <c r="F69" s="13" t="s">
        <v>152</v>
      </c>
      <c r="G69" s="11"/>
      <c r="H69" s="13" t="s">
        <v>153</v>
      </c>
      <c r="I69" s="10"/>
      <c r="J69" s="10"/>
      <c r="K69" s="11"/>
      <c r="L69" s="14">
        <v>5</v>
      </c>
      <c r="M69" s="11"/>
      <c r="N69" s="5" t="s">
        <v>20</v>
      </c>
      <c r="O69" s="15">
        <v>2</v>
      </c>
      <c r="P69" s="11"/>
      <c r="Q69" s="15">
        <v>10</v>
      </c>
      <c r="R69" s="10"/>
      <c r="S69" s="10"/>
      <c r="T69" s="11"/>
    </row>
    <row r="70" spans="2:20">
      <c r="B70" s="13" t="s">
        <v>154</v>
      </c>
      <c r="C70" s="10"/>
      <c r="D70" s="11"/>
      <c r="E70" s="4" t="s">
        <v>154</v>
      </c>
      <c r="F70" s="13" t="s">
        <v>155</v>
      </c>
      <c r="G70" s="11"/>
      <c r="H70" s="13" t="s">
        <v>156</v>
      </c>
      <c r="I70" s="10"/>
      <c r="J70" s="10"/>
      <c r="K70" s="11"/>
      <c r="L70" s="14">
        <v>9</v>
      </c>
      <c r="M70" s="11"/>
      <c r="N70" s="5" t="s">
        <v>17</v>
      </c>
      <c r="O70" s="15">
        <v>177</v>
      </c>
      <c r="P70" s="11"/>
      <c r="Q70" s="15">
        <v>1593</v>
      </c>
      <c r="R70" s="10"/>
      <c r="S70" s="10"/>
      <c r="T70" s="11"/>
    </row>
    <row r="71" spans="2:20">
      <c r="B71" s="13" t="s">
        <v>157</v>
      </c>
      <c r="C71" s="10"/>
      <c r="D71" s="11"/>
      <c r="E71" s="4" t="s">
        <v>157</v>
      </c>
      <c r="F71" s="13" t="s">
        <v>158</v>
      </c>
      <c r="G71" s="11"/>
      <c r="H71" s="13" t="s">
        <v>159</v>
      </c>
      <c r="I71" s="10"/>
      <c r="J71" s="10"/>
      <c r="K71" s="11"/>
      <c r="L71" s="14">
        <v>19</v>
      </c>
      <c r="M71" s="11"/>
      <c r="N71" s="5" t="s">
        <v>20</v>
      </c>
      <c r="O71" s="15">
        <v>274</v>
      </c>
      <c r="P71" s="11"/>
      <c r="Q71" s="15">
        <v>5206</v>
      </c>
      <c r="R71" s="10"/>
      <c r="S71" s="10"/>
      <c r="T71" s="11"/>
    </row>
    <row r="72" spans="2:20">
      <c r="B72" s="13" t="s">
        <v>160</v>
      </c>
      <c r="C72" s="10"/>
      <c r="D72" s="11"/>
      <c r="E72" s="4" t="s">
        <v>160</v>
      </c>
      <c r="F72" s="13" t="s">
        <v>161</v>
      </c>
      <c r="G72" s="11"/>
      <c r="H72" s="13" t="s">
        <v>162</v>
      </c>
      <c r="I72" s="10"/>
      <c r="J72" s="10"/>
      <c r="K72" s="11"/>
      <c r="L72" s="14">
        <v>20</v>
      </c>
      <c r="M72" s="11"/>
      <c r="N72" s="5" t="s">
        <v>20</v>
      </c>
      <c r="O72" s="15">
        <v>30</v>
      </c>
      <c r="P72" s="11"/>
      <c r="Q72" s="15">
        <v>600</v>
      </c>
      <c r="R72" s="10"/>
      <c r="S72" s="10"/>
      <c r="T72" s="11"/>
    </row>
    <row r="73" spans="2:20">
      <c r="B73" s="13" t="s">
        <v>163</v>
      </c>
      <c r="C73" s="10"/>
      <c r="D73" s="11"/>
      <c r="E73" s="4" t="s">
        <v>163</v>
      </c>
      <c r="F73" s="13" t="s">
        <v>164</v>
      </c>
      <c r="G73" s="11"/>
      <c r="H73" s="13" t="s">
        <v>165</v>
      </c>
      <c r="I73" s="10"/>
      <c r="J73" s="10"/>
      <c r="K73" s="11"/>
      <c r="L73" s="14">
        <v>4</v>
      </c>
      <c r="M73" s="11"/>
      <c r="N73" s="5" t="s">
        <v>17</v>
      </c>
      <c r="O73" s="15">
        <v>3256</v>
      </c>
      <c r="P73" s="11"/>
      <c r="Q73" s="15">
        <v>13024</v>
      </c>
      <c r="R73" s="10"/>
      <c r="S73" s="10"/>
      <c r="T73" s="11"/>
    </row>
    <row r="74" spans="2:20">
      <c r="B74" s="13" t="s">
        <v>163</v>
      </c>
      <c r="C74" s="10"/>
      <c r="D74" s="11"/>
      <c r="E74" s="4" t="s">
        <v>163</v>
      </c>
      <c r="F74" s="13" t="s">
        <v>166</v>
      </c>
      <c r="G74" s="11"/>
      <c r="H74" s="13" t="s">
        <v>167</v>
      </c>
      <c r="I74" s="10"/>
      <c r="J74" s="10"/>
      <c r="K74" s="11"/>
      <c r="L74" s="14">
        <v>6</v>
      </c>
      <c r="M74" s="11"/>
      <c r="N74" s="5" t="s">
        <v>17</v>
      </c>
      <c r="O74" s="15">
        <v>3256</v>
      </c>
      <c r="P74" s="11"/>
      <c r="Q74" s="15">
        <v>19536</v>
      </c>
      <c r="R74" s="10"/>
      <c r="S74" s="10"/>
      <c r="T74" s="11"/>
    </row>
    <row r="75" spans="2:20">
      <c r="B75" s="13" t="s">
        <v>163</v>
      </c>
      <c r="C75" s="10"/>
      <c r="D75" s="11"/>
      <c r="E75" s="4" t="s">
        <v>163</v>
      </c>
      <c r="F75" s="13" t="s">
        <v>164</v>
      </c>
      <c r="G75" s="11"/>
      <c r="H75" s="13" t="s">
        <v>165</v>
      </c>
      <c r="I75" s="10"/>
      <c r="J75" s="10"/>
      <c r="K75" s="11"/>
      <c r="L75" s="14">
        <v>7</v>
      </c>
      <c r="M75" s="11"/>
      <c r="N75" s="5" t="s">
        <v>17</v>
      </c>
      <c r="O75" s="15">
        <v>4012</v>
      </c>
      <c r="P75" s="11"/>
      <c r="Q75" s="15">
        <v>28084</v>
      </c>
      <c r="R75" s="10"/>
      <c r="S75" s="10"/>
      <c r="T75" s="11"/>
    </row>
    <row r="76" spans="2:20">
      <c r="B76" s="13" t="s">
        <v>163</v>
      </c>
      <c r="C76" s="10"/>
      <c r="D76" s="11"/>
      <c r="E76" s="4" t="s">
        <v>163</v>
      </c>
      <c r="F76" s="13" t="s">
        <v>166</v>
      </c>
      <c r="G76" s="11"/>
      <c r="H76" s="13" t="s">
        <v>167</v>
      </c>
      <c r="I76" s="10"/>
      <c r="J76" s="10"/>
      <c r="K76" s="11"/>
      <c r="L76" s="14">
        <v>8</v>
      </c>
      <c r="M76" s="11"/>
      <c r="N76" s="5" t="s">
        <v>17</v>
      </c>
      <c r="O76" s="15">
        <v>2</v>
      </c>
      <c r="P76" s="11"/>
      <c r="Q76" s="15">
        <v>16</v>
      </c>
      <c r="R76" s="10"/>
      <c r="S76" s="10"/>
      <c r="T76" s="11"/>
    </row>
    <row r="77" spans="2:20">
      <c r="B77" s="13" t="s">
        <v>168</v>
      </c>
      <c r="C77" s="10"/>
      <c r="D77" s="11"/>
      <c r="E77" s="4" t="s">
        <v>168</v>
      </c>
      <c r="F77" s="13" t="s">
        <v>169</v>
      </c>
      <c r="G77" s="11"/>
      <c r="H77" s="13" t="s">
        <v>170</v>
      </c>
      <c r="I77" s="10"/>
      <c r="J77" s="10"/>
      <c r="K77" s="11"/>
      <c r="L77" s="14">
        <v>3</v>
      </c>
      <c r="M77" s="11"/>
      <c r="N77" s="5" t="s">
        <v>17</v>
      </c>
      <c r="O77" s="15">
        <v>323</v>
      </c>
      <c r="P77" s="11"/>
      <c r="Q77" s="15">
        <v>969</v>
      </c>
      <c r="R77" s="10"/>
      <c r="S77" s="10"/>
      <c r="T77" s="11"/>
    </row>
    <row r="78" spans="2:20">
      <c r="B78" s="13" t="s">
        <v>168</v>
      </c>
      <c r="C78" s="10"/>
      <c r="D78" s="11"/>
      <c r="E78" s="4" t="s">
        <v>168</v>
      </c>
      <c r="F78" s="13" t="s">
        <v>169</v>
      </c>
      <c r="G78" s="11"/>
      <c r="H78" s="13" t="s">
        <v>170</v>
      </c>
      <c r="I78" s="10"/>
      <c r="J78" s="10"/>
      <c r="K78" s="11"/>
      <c r="L78" s="14">
        <v>5</v>
      </c>
      <c r="M78" s="11"/>
      <c r="N78" s="5" t="s">
        <v>17</v>
      </c>
      <c r="O78" s="15">
        <v>354</v>
      </c>
      <c r="P78" s="11"/>
      <c r="Q78" s="15">
        <v>1770</v>
      </c>
      <c r="R78" s="10"/>
      <c r="S78" s="10"/>
      <c r="T78" s="11"/>
    </row>
    <row r="79" spans="2:20">
      <c r="B79" s="13" t="s">
        <v>171</v>
      </c>
      <c r="C79" s="10"/>
      <c r="D79" s="11"/>
      <c r="E79" s="4" t="s">
        <v>171</v>
      </c>
      <c r="F79" s="13" t="s">
        <v>172</v>
      </c>
      <c r="G79" s="11"/>
      <c r="H79" s="13" t="s">
        <v>173</v>
      </c>
      <c r="I79" s="10"/>
      <c r="J79" s="10"/>
      <c r="K79" s="11"/>
      <c r="L79" s="14">
        <v>1</v>
      </c>
      <c r="M79" s="11"/>
      <c r="N79" s="5" t="s">
        <v>17</v>
      </c>
      <c r="O79" s="15">
        <v>708</v>
      </c>
      <c r="P79" s="11"/>
      <c r="Q79" s="15">
        <v>708</v>
      </c>
      <c r="R79" s="10"/>
      <c r="S79" s="10"/>
      <c r="T79" s="11"/>
    </row>
    <row r="80" spans="2:20">
      <c r="B80" s="13" t="s">
        <v>171</v>
      </c>
      <c r="C80" s="10"/>
      <c r="D80" s="11"/>
      <c r="E80" s="4" t="s">
        <v>171</v>
      </c>
      <c r="F80" s="13" t="s">
        <v>174</v>
      </c>
      <c r="G80" s="11"/>
      <c r="H80" s="13" t="s">
        <v>175</v>
      </c>
      <c r="I80" s="10"/>
      <c r="J80" s="10"/>
      <c r="K80" s="11"/>
      <c r="L80" s="14">
        <v>40</v>
      </c>
      <c r="M80" s="11"/>
      <c r="N80" s="5" t="s">
        <v>17</v>
      </c>
      <c r="O80" s="15">
        <v>44</v>
      </c>
      <c r="P80" s="11"/>
      <c r="Q80" s="15">
        <v>1760</v>
      </c>
      <c r="R80" s="10"/>
      <c r="S80" s="10"/>
      <c r="T80" s="11"/>
    </row>
    <row r="81" spans="2:20">
      <c r="B81" s="13" t="s">
        <v>176</v>
      </c>
      <c r="C81" s="10"/>
      <c r="D81" s="11"/>
      <c r="E81" s="4" t="s">
        <v>176</v>
      </c>
      <c r="F81" s="13" t="s">
        <v>177</v>
      </c>
      <c r="G81" s="11"/>
      <c r="H81" s="13" t="s">
        <v>178</v>
      </c>
      <c r="I81" s="10"/>
      <c r="J81" s="10"/>
      <c r="K81" s="11"/>
      <c r="L81" s="14">
        <v>3</v>
      </c>
      <c r="M81" s="11"/>
      <c r="N81" s="5" t="s">
        <v>30</v>
      </c>
      <c r="O81" s="15">
        <v>28</v>
      </c>
      <c r="P81" s="11"/>
      <c r="Q81" s="15">
        <v>84</v>
      </c>
      <c r="R81" s="10"/>
      <c r="S81" s="10"/>
      <c r="T81" s="11"/>
    </row>
    <row r="82" spans="2:20">
      <c r="B82" s="13" t="s">
        <v>179</v>
      </c>
      <c r="C82" s="10"/>
      <c r="D82" s="11"/>
      <c r="E82" s="4" t="s">
        <v>179</v>
      </c>
      <c r="F82" s="13" t="s">
        <v>180</v>
      </c>
      <c r="G82" s="11"/>
      <c r="H82" s="13" t="s">
        <v>181</v>
      </c>
      <c r="I82" s="10"/>
      <c r="J82" s="10"/>
      <c r="K82" s="11"/>
      <c r="L82" s="14">
        <v>53</v>
      </c>
      <c r="M82" s="11"/>
      <c r="N82" s="5" t="s">
        <v>30</v>
      </c>
      <c r="O82" s="15">
        <v>650</v>
      </c>
      <c r="P82" s="11"/>
      <c r="Q82" s="15">
        <v>34450</v>
      </c>
      <c r="R82" s="10"/>
      <c r="S82" s="10"/>
      <c r="T82" s="11"/>
    </row>
    <row r="83" spans="2:20">
      <c r="B83" s="13" t="s">
        <v>179</v>
      </c>
      <c r="C83" s="10"/>
      <c r="D83" s="11"/>
      <c r="E83" s="4" t="s">
        <v>179</v>
      </c>
      <c r="F83" s="13" t="s">
        <v>180</v>
      </c>
      <c r="G83" s="11"/>
      <c r="H83" s="13" t="s">
        <v>181</v>
      </c>
      <c r="I83" s="10"/>
      <c r="J83" s="10"/>
      <c r="K83" s="11"/>
      <c r="L83" s="14">
        <v>9</v>
      </c>
      <c r="M83" s="11"/>
      <c r="N83" s="5" t="s">
        <v>30</v>
      </c>
      <c r="O83" s="15">
        <v>252</v>
      </c>
      <c r="P83" s="11"/>
      <c r="Q83" s="15">
        <v>2268</v>
      </c>
      <c r="R83" s="10"/>
      <c r="S83" s="10"/>
      <c r="T83" s="11"/>
    </row>
    <row r="84" spans="2:20">
      <c r="B84" s="13" t="s">
        <v>182</v>
      </c>
      <c r="C84" s="10"/>
      <c r="D84" s="11"/>
      <c r="E84" s="4" t="s">
        <v>182</v>
      </c>
      <c r="F84" s="13" t="s">
        <v>183</v>
      </c>
      <c r="G84" s="11"/>
      <c r="H84" s="13" t="s">
        <v>184</v>
      </c>
      <c r="I84" s="10"/>
      <c r="J84" s="10"/>
      <c r="K84" s="11"/>
      <c r="L84" s="14">
        <v>19</v>
      </c>
      <c r="M84" s="11"/>
      <c r="N84" s="5" t="s">
        <v>17</v>
      </c>
      <c r="O84" s="15">
        <v>266</v>
      </c>
      <c r="P84" s="11"/>
      <c r="Q84" s="15">
        <v>5054</v>
      </c>
      <c r="R84" s="10"/>
      <c r="S84" s="10"/>
      <c r="T84" s="11"/>
    </row>
    <row r="85" spans="2:20">
      <c r="B85" s="13" t="s">
        <v>182</v>
      </c>
      <c r="C85" s="10"/>
      <c r="D85" s="11"/>
      <c r="E85" s="4" t="s">
        <v>182</v>
      </c>
      <c r="F85" s="13" t="s">
        <v>183</v>
      </c>
      <c r="G85" s="11"/>
      <c r="H85" s="13" t="s">
        <v>184</v>
      </c>
      <c r="I85" s="10"/>
      <c r="J85" s="10"/>
      <c r="K85" s="11"/>
      <c r="L85" s="14">
        <v>40</v>
      </c>
      <c r="M85" s="11"/>
      <c r="N85" s="5" t="s">
        <v>17</v>
      </c>
      <c r="O85" s="15">
        <v>83</v>
      </c>
      <c r="P85" s="11"/>
      <c r="Q85" s="15">
        <v>3320</v>
      </c>
      <c r="R85" s="10"/>
      <c r="S85" s="10"/>
      <c r="T85" s="11"/>
    </row>
    <row r="86" spans="2:20">
      <c r="B86" s="13" t="s">
        <v>185</v>
      </c>
      <c r="C86" s="10"/>
      <c r="D86" s="11"/>
      <c r="E86" s="4" t="s">
        <v>185</v>
      </c>
      <c r="F86" s="13" t="s">
        <v>186</v>
      </c>
      <c r="G86" s="11"/>
      <c r="H86" s="13" t="s">
        <v>187</v>
      </c>
      <c r="I86" s="10"/>
      <c r="J86" s="10"/>
      <c r="K86" s="11"/>
      <c r="L86" s="14">
        <v>1</v>
      </c>
      <c r="M86" s="11"/>
      <c r="N86" s="5" t="s">
        <v>17</v>
      </c>
      <c r="O86" s="15">
        <v>365</v>
      </c>
      <c r="P86" s="11"/>
      <c r="Q86" s="15">
        <v>365</v>
      </c>
      <c r="R86" s="10"/>
      <c r="S86" s="10"/>
      <c r="T86" s="11"/>
    </row>
    <row r="87" spans="2:20">
      <c r="B87" s="13" t="s">
        <v>188</v>
      </c>
      <c r="C87" s="10"/>
      <c r="D87" s="11"/>
      <c r="E87" s="4" t="s">
        <v>188</v>
      </c>
      <c r="F87" s="13" t="s">
        <v>189</v>
      </c>
      <c r="G87" s="11"/>
      <c r="H87" s="13" t="s">
        <v>190</v>
      </c>
      <c r="I87" s="10"/>
      <c r="J87" s="10"/>
      <c r="K87" s="11"/>
      <c r="L87" s="14">
        <v>1439</v>
      </c>
      <c r="M87" s="11"/>
      <c r="N87" s="5" t="s">
        <v>17</v>
      </c>
      <c r="O87" s="15">
        <v>4</v>
      </c>
      <c r="P87" s="11"/>
      <c r="Q87" s="15">
        <v>5756</v>
      </c>
      <c r="R87" s="10"/>
      <c r="S87" s="10"/>
      <c r="T87" s="11"/>
    </row>
    <row r="88" spans="2:20">
      <c r="B88" s="13" t="s">
        <v>191</v>
      </c>
      <c r="C88" s="10"/>
      <c r="D88" s="11"/>
      <c r="E88" s="4" t="s">
        <v>191</v>
      </c>
      <c r="F88" s="13" t="s">
        <v>192</v>
      </c>
      <c r="G88" s="11"/>
      <c r="H88" s="13" t="s">
        <v>193</v>
      </c>
      <c r="I88" s="10"/>
      <c r="J88" s="10"/>
      <c r="K88" s="11"/>
      <c r="L88" s="14">
        <v>10</v>
      </c>
      <c r="M88" s="11"/>
      <c r="N88" s="5" t="s">
        <v>17</v>
      </c>
      <c r="O88" s="15">
        <v>2478</v>
      </c>
      <c r="P88" s="11"/>
      <c r="Q88" s="15">
        <v>24780</v>
      </c>
      <c r="R88" s="10"/>
      <c r="S88" s="10"/>
      <c r="T88" s="11"/>
    </row>
    <row r="89" spans="2:20">
      <c r="B89" s="13" t="s">
        <v>194</v>
      </c>
      <c r="C89" s="10"/>
      <c r="D89" s="11"/>
      <c r="E89" s="4" t="s">
        <v>194</v>
      </c>
      <c r="F89" s="13" t="s">
        <v>195</v>
      </c>
      <c r="G89" s="11"/>
      <c r="H89" s="13" t="s">
        <v>196</v>
      </c>
      <c r="I89" s="10"/>
      <c r="J89" s="10"/>
      <c r="K89" s="11"/>
      <c r="L89" s="14">
        <v>2</v>
      </c>
      <c r="M89" s="11"/>
      <c r="N89" s="5" t="s">
        <v>17</v>
      </c>
      <c r="O89" s="15">
        <v>625</v>
      </c>
      <c r="P89" s="11"/>
      <c r="Q89" s="15">
        <v>1250</v>
      </c>
      <c r="R89" s="10"/>
      <c r="S89" s="10"/>
      <c r="T89" s="11"/>
    </row>
    <row r="90" spans="2:20">
      <c r="B90" s="13" t="s">
        <v>194</v>
      </c>
      <c r="C90" s="10"/>
      <c r="D90" s="11"/>
      <c r="E90" s="4" t="s">
        <v>194</v>
      </c>
      <c r="F90" s="13" t="s">
        <v>195</v>
      </c>
      <c r="G90" s="11"/>
      <c r="H90" s="13" t="s">
        <v>196</v>
      </c>
      <c r="I90" s="10"/>
      <c r="J90" s="10"/>
      <c r="K90" s="11"/>
      <c r="L90" s="14">
        <v>5</v>
      </c>
      <c r="M90" s="11"/>
      <c r="N90" s="5" t="s">
        <v>17</v>
      </c>
      <c r="O90" s="15">
        <v>512</v>
      </c>
      <c r="P90" s="11"/>
      <c r="Q90" s="15">
        <v>2560</v>
      </c>
      <c r="R90" s="10"/>
      <c r="S90" s="10"/>
      <c r="T90" s="11"/>
    </row>
    <row r="91" spans="2:20">
      <c r="B91" s="13" t="s">
        <v>197</v>
      </c>
      <c r="C91" s="10"/>
      <c r="D91" s="11"/>
      <c r="E91" s="4" t="s">
        <v>197</v>
      </c>
      <c r="F91" s="13" t="s">
        <v>198</v>
      </c>
      <c r="G91" s="11"/>
      <c r="H91" s="13" t="s">
        <v>199</v>
      </c>
      <c r="I91" s="10"/>
      <c r="J91" s="10"/>
      <c r="K91" s="11"/>
      <c r="L91" s="14">
        <v>45</v>
      </c>
      <c r="M91" s="11"/>
      <c r="N91" s="5" t="s">
        <v>200</v>
      </c>
      <c r="O91" s="15">
        <v>41</v>
      </c>
      <c r="P91" s="11"/>
      <c r="Q91" s="15">
        <v>1845</v>
      </c>
      <c r="R91" s="10"/>
      <c r="S91" s="10"/>
      <c r="T91" s="11"/>
    </row>
    <row r="92" spans="2:20">
      <c r="B92" s="13" t="s">
        <v>197</v>
      </c>
      <c r="C92" s="10"/>
      <c r="D92" s="11"/>
      <c r="E92" s="4" t="s">
        <v>197</v>
      </c>
      <c r="F92" s="13" t="s">
        <v>201</v>
      </c>
      <c r="G92" s="11"/>
      <c r="H92" s="13" t="s">
        <v>202</v>
      </c>
      <c r="I92" s="10"/>
      <c r="J92" s="10"/>
      <c r="K92" s="11"/>
      <c r="L92" s="14">
        <v>2</v>
      </c>
      <c r="M92" s="11"/>
      <c r="N92" s="5" t="s">
        <v>17</v>
      </c>
      <c r="O92" s="15">
        <v>42</v>
      </c>
      <c r="P92" s="11"/>
      <c r="Q92" s="15">
        <v>84</v>
      </c>
      <c r="R92" s="10"/>
      <c r="S92" s="10"/>
      <c r="T92" s="11"/>
    </row>
    <row r="93" spans="2:20">
      <c r="B93" s="13" t="s">
        <v>197</v>
      </c>
      <c r="C93" s="10"/>
      <c r="D93" s="11"/>
      <c r="E93" s="4" t="s">
        <v>197</v>
      </c>
      <c r="F93" s="13" t="s">
        <v>201</v>
      </c>
      <c r="G93" s="11"/>
      <c r="H93" s="13" t="s">
        <v>202</v>
      </c>
      <c r="I93" s="10"/>
      <c r="J93" s="10"/>
      <c r="K93" s="11"/>
      <c r="L93" s="14">
        <v>15</v>
      </c>
      <c r="M93" s="11"/>
      <c r="N93" s="5" t="s">
        <v>17</v>
      </c>
      <c r="O93" s="15">
        <v>46</v>
      </c>
      <c r="P93" s="11"/>
      <c r="Q93" s="15">
        <v>690</v>
      </c>
      <c r="R93" s="10"/>
      <c r="S93" s="10"/>
      <c r="T93" s="11"/>
    </row>
    <row r="94" spans="2:20">
      <c r="B94" s="13" t="s">
        <v>203</v>
      </c>
      <c r="C94" s="10"/>
      <c r="D94" s="11"/>
      <c r="E94" s="4" t="s">
        <v>203</v>
      </c>
      <c r="F94" s="13" t="s">
        <v>204</v>
      </c>
      <c r="G94" s="11"/>
      <c r="H94" s="13" t="s">
        <v>205</v>
      </c>
      <c r="I94" s="10"/>
      <c r="J94" s="10"/>
      <c r="K94" s="11"/>
      <c r="L94" s="14">
        <v>579</v>
      </c>
      <c r="M94" s="11"/>
      <c r="N94" s="5" t="s">
        <v>17</v>
      </c>
      <c r="O94" s="15">
        <v>155</v>
      </c>
      <c r="P94" s="11"/>
      <c r="Q94" s="15">
        <v>89745</v>
      </c>
      <c r="R94" s="10"/>
      <c r="S94" s="10"/>
      <c r="T94" s="11"/>
    </row>
    <row r="95" spans="2:20">
      <c r="B95" s="13" t="s">
        <v>206</v>
      </c>
      <c r="C95" s="10"/>
      <c r="D95" s="11"/>
      <c r="E95" s="4" t="s">
        <v>206</v>
      </c>
      <c r="F95" s="13" t="s">
        <v>207</v>
      </c>
      <c r="G95" s="11"/>
      <c r="H95" s="13" t="s">
        <v>208</v>
      </c>
      <c r="I95" s="10"/>
      <c r="J95" s="10"/>
      <c r="K95" s="11"/>
      <c r="L95" s="14">
        <v>17</v>
      </c>
      <c r="M95" s="11"/>
      <c r="N95" s="5" t="s">
        <v>17</v>
      </c>
      <c r="O95" s="15">
        <v>129</v>
      </c>
      <c r="P95" s="11"/>
      <c r="Q95" s="15">
        <v>2193</v>
      </c>
      <c r="R95" s="10"/>
      <c r="S95" s="10"/>
      <c r="T95" s="11"/>
    </row>
    <row r="96" spans="2:20">
      <c r="B96" s="13" t="s">
        <v>209</v>
      </c>
      <c r="C96" s="10"/>
      <c r="D96" s="11"/>
      <c r="E96" s="4" t="s">
        <v>209</v>
      </c>
      <c r="F96" s="13" t="s">
        <v>210</v>
      </c>
      <c r="G96" s="11"/>
      <c r="H96" s="13" t="s">
        <v>211</v>
      </c>
      <c r="I96" s="10"/>
      <c r="J96" s="10"/>
      <c r="K96" s="11"/>
      <c r="L96" s="14">
        <v>2</v>
      </c>
      <c r="M96" s="11"/>
      <c r="N96" s="5" t="s">
        <v>17</v>
      </c>
      <c r="O96" s="15">
        <v>5876</v>
      </c>
      <c r="P96" s="11"/>
      <c r="Q96" s="15">
        <v>11752</v>
      </c>
      <c r="R96" s="10"/>
      <c r="S96" s="10"/>
      <c r="T96" s="11"/>
    </row>
    <row r="97" spans="2:20">
      <c r="B97" s="13" t="s">
        <v>209</v>
      </c>
      <c r="C97" s="10"/>
      <c r="D97" s="11"/>
      <c r="E97" s="4" t="s">
        <v>209</v>
      </c>
      <c r="F97" s="13" t="s">
        <v>210</v>
      </c>
      <c r="G97" s="11"/>
      <c r="H97" s="13" t="s">
        <v>211</v>
      </c>
      <c r="I97" s="10"/>
      <c r="J97" s="10"/>
      <c r="K97" s="11"/>
      <c r="L97" s="14">
        <v>4</v>
      </c>
      <c r="M97" s="11"/>
      <c r="N97" s="5" t="s">
        <v>17</v>
      </c>
      <c r="O97" s="15">
        <v>4</v>
      </c>
      <c r="P97" s="11"/>
      <c r="Q97" s="15">
        <v>16</v>
      </c>
      <c r="R97" s="10"/>
      <c r="S97" s="10"/>
      <c r="T97" s="11"/>
    </row>
    <row r="98" spans="2:20">
      <c r="B98" s="13" t="s">
        <v>212</v>
      </c>
      <c r="C98" s="10"/>
      <c r="D98" s="11"/>
      <c r="E98" s="4" t="s">
        <v>212</v>
      </c>
      <c r="F98" s="13" t="s">
        <v>213</v>
      </c>
      <c r="G98" s="11"/>
      <c r="H98" s="13" t="s">
        <v>214</v>
      </c>
      <c r="I98" s="10"/>
      <c r="J98" s="10"/>
      <c r="K98" s="11"/>
      <c r="L98" s="14">
        <v>1</v>
      </c>
      <c r="M98" s="11"/>
      <c r="N98" s="5" t="s">
        <v>17</v>
      </c>
      <c r="O98" s="15">
        <v>260</v>
      </c>
      <c r="P98" s="11"/>
      <c r="Q98" s="15">
        <v>260</v>
      </c>
      <c r="R98" s="10"/>
      <c r="S98" s="10"/>
      <c r="T98" s="11"/>
    </row>
    <row r="99" spans="2:20">
      <c r="B99" s="13" t="s">
        <v>212</v>
      </c>
      <c r="C99" s="10"/>
      <c r="D99" s="11"/>
      <c r="E99" s="4" t="s">
        <v>212</v>
      </c>
      <c r="F99" s="13" t="s">
        <v>213</v>
      </c>
      <c r="G99" s="11"/>
      <c r="H99" s="13" t="s">
        <v>214</v>
      </c>
      <c r="I99" s="10"/>
      <c r="J99" s="10"/>
      <c r="K99" s="11"/>
      <c r="L99" s="14">
        <v>1</v>
      </c>
      <c r="M99" s="11"/>
      <c r="N99" s="5" t="s">
        <v>17</v>
      </c>
      <c r="O99" s="15">
        <v>306</v>
      </c>
      <c r="P99" s="11"/>
      <c r="Q99" s="15">
        <v>306</v>
      </c>
      <c r="R99" s="10"/>
      <c r="S99" s="10"/>
      <c r="T99" s="11"/>
    </row>
    <row r="100" spans="2:20">
      <c r="B100" s="13" t="s">
        <v>212</v>
      </c>
      <c r="C100" s="10"/>
      <c r="D100" s="11"/>
      <c r="E100" s="4" t="s">
        <v>212</v>
      </c>
      <c r="F100" s="13" t="s">
        <v>213</v>
      </c>
      <c r="G100" s="11"/>
      <c r="H100" s="13" t="s">
        <v>214</v>
      </c>
      <c r="I100" s="10"/>
      <c r="J100" s="10"/>
      <c r="K100" s="11"/>
      <c r="L100" s="14">
        <v>1</v>
      </c>
      <c r="M100" s="11"/>
      <c r="N100" s="5" t="s">
        <v>17</v>
      </c>
      <c r="O100" s="15">
        <v>283</v>
      </c>
      <c r="P100" s="11"/>
      <c r="Q100" s="15">
        <v>283</v>
      </c>
      <c r="R100" s="10"/>
      <c r="S100" s="10"/>
      <c r="T100" s="11"/>
    </row>
    <row r="101" spans="2:20">
      <c r="B101" s="13" t="s">
        <v>212</v>
      </c>
      <c r="C101" s="10"/>
      <c r="D101" s="11"/>
      <c r="E101" s="4" t="s">
        <v>212</v>
      </c>
      <c r="F101" s="13" t="s">
        <v>215</v>
      </c>
      <c r="G101" s="11"/>
      <c r="H101" s="13" t="s">
        <v>216</v>
      </c>
      <c r="I101" s="10"/>
      <c r="J101" s="10"/>
      <c r="K101" s="11"/>
      <c r="L101" s="14">
        <v>1</v>
      </c>
      <c r="M101" s="11"/>
      <c r="N101" s="5" t="s">
        <v>30</v>
      </c>
      <c r="O101" s="15">
        <v>184</v>
      </c>
      <c r="P101" s="11"/>
      <c r="Q101" s="15">
        <v>184</v>
      </c>
      <c r="R101" s="10"/>
      <c r="S101" s="10"/>
      <c r="T101" s="11"/>
    </row>
    <row r="102" spans="2:20">
      <c r="B102" s="13" t="s">
        <v>212</v>
      </c>
      <c r="C102" s="10"/>
      <c r="D102" s="11"/>
      <c r="E102" s="4" t="s">
        <v>212</v>
      </c>
      <c r="F102" s="13" t="s">
        <v>215</v>
      </c>
      <c r="G102" s="11"/>
      <c r="H102" s="13" t="s">
        <v>216</v>
      </c>
      <c r="I102" s="10"/>
      <c r="J102" s="10"/>
      <c r="K102" s="11"/>
      <c r="L102" s="14">
        <v>3</v>
      </c>
      <c r="M102" s="11"/>
      <c r="N102" s="5" t="s">
        <v>30</v>
      </c>
      <c r="O102" s="15">
        <v>153</v>
      </c>
      <c r="P102" s="11"/>
      <c r="Q102" s="15">
        <v>459</v>
      </c>
      <c r="R102" s="10"/>
      <c r="S102" s="10"/>
      <c r="T102" s="11"/>
    </row>
    <row r="103" spans="2:20">
      <c r="B103" s="13" t="s">
        <v>217</v>
      </c>
      <c r="C103" s="10"/>
      <c r="D103" s="11"/>
      <c r="E103" s="4" t="s">
        <v>217</v>
      </c>
      <c r="F103" s="13" t="s">
        <v>218</v>
      </c>
      <c r="G103" s="11"/>
      <c r="H103" s="13" t="s">
        <v>219</v>
      </c>
      <c r="I103" s="10"/>
      <c r="J103" s="10"/>
      <c r="K103" s="11"/>
      <c r="L103" s="14">
        <v>181</v>
      </c>
      <c r="M103" s="11"/>
      <c r="N103" s="5" t="s">
        <v>17</v>
      </c>
      <c r="O103" s="15">
        <v>1</v>
      </c>
      <c r="P103" s="11"/>
      <c r="Q103" s="15">
        <v>181</v>
      </c>
      <c r="R103" s="10"/>
      <c r="S103" s="10"/>
      <c r="T103" s="11"/>
    </row>
    <row r="104" spans="2:20">
      <c r="B104" s="13" t="s">
        <v>217</v>
      </c>
      <c r="C104" s="10"/>
      <c r="D104" s="11"/>
      <c r="E104" s="4" t="s">
        <v>217</v>
      </c>
      <c r="F104" s="13" t="s">
        <v>220</v>
      </c>
      <c r="G104" s="11"/>
      <c r="H104" s="13" t="s">
        <v>221</v>
      </c>
      <c r="I104" s="10"/>
      <c r="J104" s="10"/>
      <c r="K104" s="11"/>
      <c r="L104" s="14">
        <v>519</v>
      </c>
      <c r="M104" s="11"/>
      <c r="N104" s="5" t="s">
        <v>17</v>
      </c>
      <c r="O104" s="15">
        <v>2</v>
      </c>
      <c r="P104" s="11"/>
      <c r="Q104" s="15">
        <f>+L104*O104</f>
        <v>1038</v>
      </c>
      <c r="R104" s="10"/>
      <c r="S104" s="10"/>
      <c r="T104" s="11"/>
    </row>
    <row r="105" spans="2:20">
      <c r="B105" s="13" t="s">
        <v>222</v>
      </c>
      <c r="C105" s="10"/>
      <c r="D105" s="11"/>
      <c r="E105" s="4" t="s">
        <v>222</v>
      </c>
      <c r="F105" s="13" t="s">
        <v>223</v>
      </c>
      <c r="G105" s="11"/>
      <c r="H105" s="13" t="s">
        <v>224</v>
      </c>
      <c r="I105" s="10"/>
      <c r="J105" s="10"/>
      <c r="K105" s="11"/>
      <c r="L105" s="14">
        <v>1</v>
      </c>
      <c r="M105" s="11"/>
      <c r="N105" s="5" t="s">
        <v>17</v>
      </c>
      <c r="O105" s="15">
        <v>420</v>
      </c>
      <c r="P105" s="11"/>
      <c r="Q105" s="15">
        <v>420</v>
      </c>
      <c r="R105" s="10"/>
      <c r="S105" s="10"/>
      <c r="T105" s="11"/>
    </row>
    <row r="106" spans="2:20">
      <c r="B106" s="13" t="s">
        <v>222</v>
      </c>
      <c r="C106" s="10"/>
      <c r="D106" s="11"/>
      <c r="E106" s="4" t="s">
        <v>222</v>
      </c>
      <c r="F106" s="13" t="s">
        <v>223</v>
      </c>
      <c r="G106" s="11"/>
      <c r="H106" s="13" t="s">
        <v>224</v>
      </c>
      <c r="I106" s="10"/>
      <c r="J106" s="10"/>
      <c r="K106" s="11"/>
      <c r="L106" s="14">
        <v>5</v>
      </c>
      <c r="M106" s="11"/>
      <c r="N106" s="5" t="s">
        <v>17</v>
      </c>
      <c r="O106" s="15">
        <v>1090</v>
      </c>
      <c r="P106" s="11"/>
      <c r="Q106" s="15">
        <v>5450</v>
      </c>
      <c r="R106" s="10"/>
      <c r="S106" s="10"/>
      <c r="T106" s="11"/>
    </row>
    <row r="107" spans="2:20">
      <c r="B107" s="13" t="s">
        <v>225</v>
      </c>
      <c r="C107" s="10"/>
      <c r="D107" s="11"/>
      <c r="E107" s="4" t="s">
        <v>225</v>
      </c>
      <c r="F107" s="13" t="s">
        <v>226</v>
      </c>
      <c r="G107" s="11"/>
      <c r="H107" s="13" t="s">
        <v>227</v>
      </c>
      <c r="I107" s="10"/>
      <c r="J107" s="10"/>
      <c r="K107" s="11"/>
      <c r="L107" s="14">
        <v>2</v>
      </c>
      <c r="M107" s="11"/>
      <c r="N107" s="5" t="s">
        <v>17</v>
      </c>
      <c r="O107" s="15">
        <v>1</v>
      </c>
      <c r="P107" s="11"/>
      <c r="Q107" s="15">
        <v>2</v>
      </c>
      <c r="R107" s="10"/>
      <c r="S107" s="10"/>
      <c r="T107" s="11"/>
    </row>
    <row r="108" spans="2:20">
      <c r="B108" s="13" t="s">
        <v>225</v>
      </c>
      <c r="C108" s="10"/>
      <c r="D108" s="11"/>
      <c r="E108" s="4" t="s">
        <v>225</v>
      </c>
      <c r="F108" s="13" t="s">
        <v>226</v>
      </c>
      <c r="G108" s="11"/>
      <c r="H108" s="13" t="s">
        <v>227</v>
      </c>
      <c r="I108" s="10"/>
      <c r="J108" s="10"/>
      <c r="K108" s="11"/>
      <c r="L108" s="14">
        <v>3</v>
      </c>
      <c r="M108" s="11"/>
      <c r="N108" s="5" t="s">
        <v>17</v>
      </c>
      <c r="O108" s="15">
        <v>639</v>
      </c>
      <c r="P108" s="11"/>
      <c r="Q108" s="15">
        <v>1917</v>
      </c>
      <c r="R108" s="10"/>
      <c r="S108" s="10"/>
      <c r="T108" s="11"/>
    </row>
    <row r="109" spans="2:20">
      <c r="B109" s="13" t="s">
        <v>225</v>
      </c>
      <c r="C109" s="10"/>
      <c r="D109" s="11"/>
      <c r="E109" s="4" t="s">
        <v>225</v>
      </c>
      <c r="F109" s="13" t="s">
        <v>228</v>
      </c>
      <c r="G109" s="11"/>
      <c r="H109" s="13" t="s">
        <v>229</v>
      </c>
      <c r="I109" s="10"/>
      <c r="J109" s="10"/>
      <c r="K109" s="11"/>
      <c r="L109" s="14">
        <v>1</v>
      </c>
      <c r="M109" s="11"/>
      <c r="N109" s="5" t="s">
        <v>17</v>
      </c>
      <c r="O109" s="15">
        <v>76</v>
      </c>
      <c r="P109" s="11"/>
      <c r="Q109" s="15">
        <v>76</v>
      </c>
      <c r="R109" s="10"/>
      <c r="S109" s="10"/>
      <c r="T109" s="11"/>
    </row>
    <row r="110" spans="2:20">
      <c r="B110" s="13" t="s">
        <v>230</v>
      </c>
      <c r="C110" s="10"/>
      <c r="D110" s="11"/>
      <c r="E110" s="4" t="s">
        <v>230</v>
      </c>
      <c r="F110" s="13" t="s">
        <v>231</v>
      </c>
      <c r="G110" s="11"/>
      <c r="H110" s="13" t="s">
        <v>232</v>
      </c>
      <c r="I110" s="10"/>
      <c r="J110" s="10"/>
      <c r="K110" s="11"/>
      <c r="L110" s="14">
        <v>10</v>
      </c>
      <c r="M110" s="11"/>
      <c r="N110" s="5" t="s">
        <v>17</v>
      </c>
      <c r="O110" s="15">
        <v>59</v>
      </c>
      <c r="P110" s="11"/>
      <c r="Q110" s="15">
        <v>590</v>
      </c>
      <c r="R110" s="10"/>
      <c r="S110" s="10"/>
      <c r="T110" s="11"/>
    </row>
    <row r="111" spans="2:20">
      <c r="B111" s="13" t="s">
        <v>233</v>
      </c>
      <c r="C111" s="10"/>
      <c r="D111" s="11"/>
      <c r="E111" s="4" t="s">
        <v>233</v>
      </c>
      <c r="F111" s="13" t="s">
        <v>234</v>
      </c>
      <c r="G111" s="11"/>
      <c r="H111" s="13" t="s">
        <v>235</v>
      </c>
      <c r="I111" s="10"/>
      <c r="J111" s="10"/>
      <c r="K111" s="11"/>
      <c r="L111" s="14">
        <v>1</v>
      </c>
      <c r="M111" s="11"/>
      <c r="N111" s="5" t="s">
        <v>17</v>
      </c>
      <c r="O111" s="15">
        <v>4130</v>
      </c>
      <c r="P111" s="11"/>
      <c r="Q111" s="15">
        <v>4130</v>
      </c>
      <c r="R111" s="10"/>
      <c r="S111" s="10"/>
      <c r="T111" s="11"/>
    </row>
    <row r="112" spans="2:20">
      <c r="B112" s="13" t="s">
        <v>236</v>
      </c>
      <c r="C112" s="10"/>
      <c r="D112" s="11"/>
      <c r="E112" s="4" t="s">
        <v>236</v>
      </c>
      <c r="F112" s="13" t="s">
        <v>237</v>
      </c>
      <c r="G112" s="11"/>
      <c r="H112" s="13" t="s">
        <v>238</v>
      </c>
      <c r="I112" s="10"/>
      <c r="J112" s="10"/>
      <c r="K112" s="11"/>
      <c r="L112" s="14">
        <v>20</v>
      </c>
      <c r="M112" s="11"/>
      <c r="N112" s="5" t="s">
        <v>17</v>
      </c>
      <c r="O112" s="15">
        <v>11</v>
      </c>
      <c r="P112" s="11"/>
      <c r="Q112" s="15">
        <v>220</v>
      </c>
      <c r="R112" s="10"/>
      <c r="S112" s="10"/>
      <c r="T112" s="11"/>
    </row>
    <row r="113" spans="2:20">
      <c r="B113" s="13" t="s">
        <v>239</v>
      </c>
      <c r="C113" s="10"/>
      <c r="D113" s="11"/>
      <c r="E113" s="4" t="s">
        <v>239</v>
      </c>
      <c r="F113" s="13" t="s">
        <v>240</v>
      </c>
      <c r="G113" s="11"/>
      <c r="H113" s="13" t="s">
        <v>241</v>
      </c>
      <c r="I113" s="10"/>
      <c r="J113" s="10"/>
      <c r="K113" s="11"/>
      <c r="L113" s="14">
        <v>10</v>
      </c>
      <c r="M113" s="11"/>
      <c r="N113" s="5" t="s">
        <v>30</v>
      </c>
      <c r="O113" s="15">
        <v>25</v>
      </c>
      <c r="P113" s="11"/>
      <c r="Q113" s="15">
        <v>250</v>
      </c>
      <c r="R113" s="10"/>
      <c r="S113" s="10"/>
      <c r="T113" s="11"/>
    </row>
    <row r="114" spans="2:20">
      <c r="B114" s="13" t="s">
        <v>239</v>
      </c>
      <c r="C114" s="10"/>
      <c r="D114" s="11"/>
      <c r="E114" s="4" t="s">
        <v>239</v>
      </c>
      <c r="F114" s="13" t="s">
        <v>240</v>
      </c>
      <c r="G114" s="11"/>
      <c r="H114" s="13" t="s">
        <v>241</v>
      </c>
      <c r="I114" s="10"/>
      <c r="J114" s="10"/>
      <c r="K114" s="11"/>
      <c r="L114" s="14">
        <v>7</v>
      </c>
      <c r="M114" s="11"/>
      <c r="N114" s="5" t="s">
        <v>30</v>
      </c>
      <c r="O114" s="15">
        <v>22</v>
      </c>
      <c r="P114" s="11"/>
      <c r="Q114" s="15">
        <v>154</v>
      </c>
      <c r="R114" s="10"/>
      <c r="S114" s="10"/>
      <c r="T114" s="11"/>
    </row>
    <row r="115" spans="2:20">
      <c r="B115" s="13" t="s">
        <v>239</v>
      </c>
      <c r="C115" s="10"/>
      <c r="D115" s="11"/>
      <c r="E115" s="4" t="s">
        <v>239</v>
      </c>
      <c r="F115" s="13" t="s">
        <v>240</v>
      </c>
      <c r="G115" s="11"/>
      <c r="H115" s="13" t="s">
        <v>241</v>
      </c>
      <c r="I115" s="10"/>
      <c r="J115" s="10"/>
      <c r="K115" s="11"/>
      <c r="L115" s="14">
        <v>1</v>
      </c>
      <c r="M115" s="11"/>
      <c r="N115" s="5" t="s">
        <v>30</v>
      </c>
      <c r="O115" s="15">
        <v>35</v>
      </c>
      <c r="P115" s="11"/>
      <c r="Q115" s="15">
        <v>35</v>
      </c>
      <c r="R115" s="10"/>
      <c r="S115" s="10"/>
      <c r="T115" s="11"/>
    </row>
    <row r="116" spans="2:20">
      <c r="B116" s="13" t="s">
        <v>242</v>
      </c>
      <c r="C116" s="10"/>
      <c r="D116" s="11"/>
      <c r="E116" s="4" t="s">
        <v>242</v>
      </c>
      <c r="F116" s="13" t="s">
        <v>243</v>
      </c>
      <c r="G116" s="11"/>
      <c r="H116" s="13" t="s">
        <v>244</v>
      </c>
      <c r="I116" s="10"/>
      <c r="J116" s="10"/>
      <c r="K116" s="11"/>
      <c r="L116" s="14">
        <v>78</v>
      </c>
      <c r="M116" s="11"/>
      <c r="N116" s="5" t="s">
        <v>17</v>
      </c>
      <c r="O116" s="15">
        <v>1</v>
      </c>
      <c r="P116" s="11"/>
      <c r="Q116" s="15">
        <v>78</v>
      </c>
      <c r="R116" s="10"/>
      <c r="S116" s="10"/>
      <c r="T116" s="11"/>
    </row>
    <row r="117" spans="2:20">
      <c r="B117" s="13" t="s">
        <v>242</v>
      </c>
      <c r="C117" s="10"/>
      <c r="D117" s="11"/>
      <c r="E117" s="4" t="s">
        <v>242</v>
      </c>
      <c r="F117" s="13" t="s">
        <v>243</v>
      </c>
      <c r="G117" s="11"/>
      <c r="H117" s="13" t="s">
        <v>244</v>
      </c>
      <c r="I117" s="10"/>
      <c r="J117" s="10"/>
      <c r="K117" s="11"/>
      <c r="L117" s="14">
        <v>4</v>
      </c>
      <c r="M117" s="11"/>
      <c r="N117" s="5" t="s">
        <v>17</v>
      </c>
      <c r="O117" s="15">
        <v>14</v>
      </c>
      <c r="P117" s="11"/>
      <c r="Q117" s="15">
        <v>56</v>
      </c>
      <c r="R117" s="10"/>
      <c r="S117" s="10"/>
      <c r="T117" s="11"/>
    </row>
    <row r="118" spans="2:20">
      <c r="B118" s="13" t="s">
        <v>245</v>
      </c>
      <c r="C118" s="10"/>
      <c r="D118" s="11"/>
      <c r="E118" s="4" t="s">
        <v>245</v>
      </c>
      <c r="F118" s="13" t="s">
        <v>246</v>
      </c>
      <c r="G118" s="11"/>
      <c r="H118" s="13" t="s">
        <v>247</v>
      </c>
      <c r="I118" s="10"/>
      <c r="J118" s="10"/>
      <c r="K118" s="11"/>
      <c r="L118" s="14">
        <v>1</v>
      </c>
      <c r="M118" s="11"/>
      <c r="N118" s="5" t="s">
        <v>17</v>
      </c>
      <c r="O118" s="15">
        <v>7079</v>
      </c>
      <c r="P118" s="11"/>
      <c r="Q118" s="15">
        <v>7079</v>
      </c>
      <c r="R118" s="10"/>
      <c r="S118" s="10"/>
      <c r="T118" s="11"/>
    </row>
    <row r="119" spans="2:20">
      <c r="B119" s="13" t="s">
        <v>245</v>
      </c>
      <c r="C119" s="10"/>
      <c r="D119" s="11"/>
      <c r="E119" s="4" t="s">
        <v>245</v>
      </c>
      <c r="F119" s="13" t="s">
        <v>246</v>
      </c>
      <c r="G119" s="11"/>
      <c r="H119" s="13" t="s">
        <v>247</v>
      </c>
      <c r="I119" s="10"/>
      <c r="J119" s="10"/>
      <c r="K119" s="11"/>
      <c r="L119" s="14">
        <v>1</v>
      </c>
      <c r="M119" s="11"/>
      <c r="N119" s="5" t="s">
        <v>17</v>
      </c>
      <c r="O119" s="15">
        <v>7858</v>
      </c>
      <c r="P119" s="11"/>
      <c r="Q119" s="15">
        <v>7858</v>
      </c>
      <c r="R119" s="10"/>
      <c r="S119" s="10"/>
      <c r="T119" s="11"/>
    </row>
    <row r="120" spans="2:20">
      <c r="B120" s="13" t="s">
        <v>245</v>
      </c>
      <c r="C120" s="10"/>
      <c r="D120" s="11"/>
      <c r="E120" s="4" t="s">
        <v>245</v>
      </c>
      <c r="F120" s="13" t="s">
        <v>246</v>
      </c>
      <c r="G120" s="11"/>
      <c r="H120" s="13" t="s">
        <v>247</v>
      </c>
      <c r="I120" s="10"/>
      <c r="J120" s="10"/>
      <c r="K120" s="11"/>
      <c r="L120" s="14">
        <v>2</v>
      </c>
      <c r="M120" s="11"/>
      <c r="N120" s="5" t="s">
        <v>17</v>
      </c>
      <c r="O120" s="15">
        <v>19</v>
      </c>
      <c r="P120" s="11"/>
      <c r="Q120" s="15">
        <v>38</v>
      </c>
      <c r="R120" s="10"/>
      <c r="S120" s="10"/>
      <c r="T120" s="11"/>
    </row>
    <row r="121" spans="2:20">
      <c r="B121" s="13" t="s">
        <v>245</v>
      </c>
      <c r="C121" s="10"/>
      <c r="D121" s="11"/>
      <c r="E121" s="4" t="s">
        <v>245</v>
      </c>
      <c r="F121" s="13" t="s">
        <v>246</v>
      </c>
      <c r="G121" s="11"/>
      <c r="H121" s="13" t="s">
        <v>247</v>
      </c>
      <c r="I121" s="10"/>
      <c r="J121" s="10"/>
      <c r="K121" s="11"/>
      <c r="L121" s="14">
        <v>1</v>
      </c>
      <c r="M121" s="11"/>
      <c r="N121" s="5" t="s">
        <v>17</v>
      </c>
      <c r="O121" s="15">
        <v>9</v>
      </c>
      <c r="P121" s="11"/>
      <c r="Q121" s="15">
        <v>9</v>
      </c>
      <c r="R121" s="10"/>
      <c r="S121" s="10"/>
      <c r="T121" s="11"/>
    </row>
    <row r="122" spans="2:20">
      <c r="B122" s="13" t="s">
        <v>245</v>
      </c>
      <c r="C122" s="10"/>
      <c r="D122" s="11"/>
      <c r="E122" s="4" t="s">
        <v>245</v>
      </c>
      <c r="F122" s="13" t="s">
        <v>248</v>
      </c>
      <c r="G122" s="11"/>
      <c r="H122" s="13" t="s">
        <v>249</v>
      </c>
      <c r="I122" s="10"/>
      <c r="J122" s="10"/>
      <c r="K122" s="11"/>
      <c r="L122" s="14">
        <v>2</v>
      </c>
      <c r="M122" s="11"/>
      <c r="N122" s="5" t="s">
        <v>17</v>
      </c>
      <c r="O122" s="15">
        <v>7079</v>
      </c>
      <c r="P122" s="11"/>
      <c r="Q122" s="15">
        <v>14158</v>
      </c>
      <c r="R122" s="10"/>
      <c r="S122" s="10"/>
      <c r="T122" s="11"/>
    </row>
    <row r="123" spans="2:20">
      <c r="B123" s="13" t="s">
        <v>245</v>
      </c>
      <c r="C123" s="10"/>
      <c r="D123" s="11"/>
      <c r="E123" s="4" t="s">
        <v>245</v>
      </c>
      <c r="F123" s="13" t="s">
        <v>248</v>
      </c>
      <c r="G123" s="11"/>
      <c r="H123" s="13" t="s">
        <v>249</v>
      </c>
      <c r="I123" s="10"/>
      <c r="J123" s="10"/>
      <c r="K123" s="11"/>
      <c r="L123" s="14">
        <v>5</v>
      </c>
      <c r="M123" s="11"/>
      <c r="N123" s="5" t="s">
        <v>17</v>
      </c>
      <c r="O123" s="15">
        <v>9</v>
      </c>
      <c r="P123" s="11"/>
      <c r="Q123" s="15">
        <v>45</v>
      </c>
      <c r="R123" s="10"/>
      <c r="S123" s="10"/>
      <c r="T123" s="11"/>
    </row>
    <row r="124" spans="2:20">
      <c r="B124" s="13" t="s">
        <v>245</v>
      </c>
      <c r="C124" s="10"/>
      <c r="D124" s="11"/>
      <c r="E124" s="4" t="s">
        <v>245</v>
      </c>
      <c r="F124" s="13" t="s">
        <v>250</v>
      </c>
      <c r="G124" s="11"/>
      <c r="H124" s="13" t="s">
        <v>251</v>
      </c>
      <c r="I124" s="10"/>
      <c r="J124" s="10"/>
      <c r="K124" s="11"/>
      <c r="L124" s="14">
        <v>1</v>
      </c>
      <c r="M124" s="11"/>
      <c r="N124" s="5" t="s">
        <v>17</v>
      </c>
      <c r="O124" s="15">
        <v>7079</v>
      </c>
      <c r="P124" s="11"/>
      <c r="Q124" s="15">
        <v>7079</v>
      </c>
      <c r="R124" s="10"/>
      <c r="S124" s="10"/>
      <c r="T124" s="11"/>
    </row>
    <row r="125" spans="2:20">
      <c r="B125" s="13" t="s">
        <v>245</v>
      </c>
      <c r="C125" s="10"/>
      <c r="D125" s="11"/>
      <c r="E125" s="4" t="s">
        <v>245</v>
      </c>
      <c r="F125" s="13" t="s">
        <v>250</v>
      </c>
      <c r="G125" s="11"/>
      <c r="H125" s="13" t="s">
        <v>251</v>
      </c>
      <c r="I125" s="10"/>
      <c r="J125" s="10"/>
      <c r="K125" s="11"/>
      <c r="L125" s="14">
        <v>1</v>
      </c>
      <c r="M125" s="11"/>
      <c r="N125" s="5" t="s">
        <v>17</v>
      </c>
      <c r="O125" s="15">
        <v>7858</v>
      </c>
      <c r="P125" s="11"/>
      <c r="Q125" s="15">
        <v>7858</v>
      </c>
      <c r="R125" s="10"/>
      <c r="S125" s="10"/>
      <c r="T125" s="11"/>
    </row>
    <row r="126" spans="2:20">
      <c r="B126" s="13" t="s">
        <v>245</v>
      </c>
      <c r="C126" s="10"/>
      <c r="D126" s="11"/>
      <c r="E126" s="4" t="s">
        <v>245</v>
      </c>
      <c r="F126" s="13" t="s">
        <v>250</v>
      </c>
      <c r="G126" s="11"/>
      <c r="H126" s="13" t="s">
        <v>251</v>
      </c>
      <c r="I126" s="10"/>
      <c r="J126" s="10"/>
      <c r="K126" s="11"/>
      <c r="L126" s="14">
        <v>1</v>
      </c>
      <c r="M126" s="11"/>
      <c r="N126" s="5" t="s">
        <v>17</v>
      </c>
      <c r="O126" s="15">
        <v>1</v>
      </c>
      <c r="P126" s="11"/>
      <c r="Q126" s="15">
        <v>1</v>
      </c>
      <c r="R126" s="10"/>
      <c r="S126" s="10"/>
      <c r="T126" s="11"/>
    </row>
    <row r="127" spans="2:20">
      <c r="B127" s="13" t="s">
        <v>252</v>
      </c>
      <c r="C127" s="10"/>
      <c r="D127" s="11"/>
      <c r="E127" s="4" t="s">
        <v>252</v>
      </c>
      <c r="F127" s="13" t="s">
        <v>253</v>
      </c>
      <c r="G127" s="11"/>
      <c r="H127" s="13" t="s">
        <v>254</v>
      </c>
      <c r="I127" s="10"/>
      <c r="J127" s="10"/>
      <c r="K127" s="11"/>
      <c r="L127" s="14">
        <v>5</v>
      </c>
      <c r="M127" s="11"/>
      <c r="N127" s="5" t="s">
        <v>17</v>
      </c>
      <c r="O127" s="15">
        <v>9</v>
      </c>
      <c r="P127" s="11"/>
      <c r="Q127" s="15">
        <v>45</v>
      </c>
      <c r="R127" s="10"/>
      <c r="S127" s="10"/>
      <c r="T127" s="11"/>
    </row>
    <row r="128" spans="2:20">
      <c r="B128" s="13" t="s">
        <v>252</v>
      </c>
      <c r="C128" s="10"/>
      <c r="D128" s="11"/>
      <c r="E128" s="4" t="s">
        <v>252</v>
      </c>
      <c r="F128" s="13" t="s">
        <v>255</v>
      </c>
      <c r="G128" s="11"/>
      <c r="H128" s="13" t="s">
        <v>256</v>
      </c>
      <c r="I128" s="10"/>
      <c r="J128" s="10"/>
      <c r="K128" s="11"/>
      <c r="L128" s="14">
        <v>7</v>
      </c>
      <c r="M128" s="11"/>
      <c r="N128" s="5" t="s">
        <v>17</v>
      </c>
      <c r="O128" s="15">
        <v>9</v>
      </c>
      <c r="P128" s="11"/>
      <c r="Q128" s="15">
        <v>63</v>
      </c>
      <c r="R128" s="10"/>
      <c r="S128" s="10"/>
      <c r="T128" s="11"/>
    </row>
    <row r="129" spans="2:20">
      <c r="B129" s="13" t="s">
        <v>252</v>
      </c>
      <c r="C129" s="10"/>
      <c r="D129" s="11"/>
      <c r="E129" s="4" t="s">
        <v>252</v>
      </c>
      <c r="F129" s="13" t="s">
        <v>257</v>
      </c>
      <c r="G129" s="11"/>
      <c r="H129" s="13" t="s">
        <v>258</v>
      </c>
      <c r="I129" s="10"/>
      <c r="J129" s="10"/>
      <c r="K129" s="11"/>
      <c r="L129" s="14">
        <v>5</v>
      </c>
      <c r="M129" s="11"/>
      <c r="N129" s="5" t="s">
        <v>17</v>
      </c>
      <c r="O129" s="15">
        <v>9</v>
      </c>
      <c r="P129" s="11"/>
      <c r="Q129" s="15">
        <v>45</v>
      </c>
      <c r="R129" s="10"/>
      <c r="S129" s="10"/>
      <c r="T129" s="11"/>
    </row>
    <row r="130" spans="2:20">
      <c r="B130" s="13" t="s">
        <v>252</v>
      </c>
      <c r="C130" s="10"/>
      <c r="D130" s="11"/>
      <c r="E130" s="4" t="s">
        <v>252</v>
      </c>
      <c r="F130" s="13" t="s">
        <v>259</v>
      </c>
      <c r="G130" s="11"/>
      <c r="H130" s="13" t="s">
        <v>260</v>
      </c>
      <c r="I130" s="10"/>
      <c r="J130" s="10"/>
      <c r="K130" s="11"/>
      <c r="L130" s="14">
        <v>7</v>
      </c>
      <c r="M130" s="11"/>
      <c r="N130" s="5" t="s">
        <v>17</v>
      </c>
      <c r="O130" s="15">
        <v>9</v>
      </c>
      <c r="P130" s="11"/>
      <c r="Q130" s="15">
        <v>63</v>
      </c>
      <c r="R130" s="10"/>
      <c r="S130" s="10"/>
      <c r="T130" s="11"/>
    </row>
    <row r="131" spans="2:20">
      <c r="B131" s="13" t="s">
        <v>261</v>
      </c>
      <c r="C131" s="10"/>
      <c r="D131" s="11"/>
      <c r="E131" s="4" t="s">
        <v>261</v>
      </c>
      <c r="F131" s="13" t="s">
        <v>262</v>
      </c>
      <c r="G131" s="11"/>
      <c r="H131" s="13" t="s">
        <v>263</v>
      </c>
      <c r="I131" s="10"/>
      <c r="J131" s="10"/>
      <c r="K131" s="11"/>
      <c r="L131" s="14">
        <v>2</v>
      </c>
      <c r="M131" s="11"/>
      <c r="N131" s="5" t="s">
        <v>17</v>
      </c>
      <c r="O131" s="15">
        <v>50</v>
      </c>
      <c r="P131" s="11"/>
      <c r="Q131" s="15">
        <v>100</v>
      </c>
      <c r="R131" s="10"/>
      <c r="S131" s="10"/>
      <c r="T131" s="11"/>
    </row>
    <row r="132" spans="2:20">
      <c r="B132" s="13" t="s">
        <v>264</v>
      </c>
      <c r="C132" s="10"/>
      <c r="D132" s="11"/>
      <c r="E132" s="4" t="s">
        <v>264</v>
      </c>
      <c r="F132" s="13" t="s">
        <v>265</v>
      </c>
      <c r="G132" s="11"/>
      <c r="H132" s="13" t="s">
        <v>266</v>
      </c>
      <c r="I132" s="10"/>
      <c r="J132" s="10"/>
      <c r="K132" s="11"/>
      <c r="L132" s="14">
        <v>72</v>
      </c>
      <c r="M132" s="11"/>
      <c r="N132" s="5" t="s">
        <v>267</v>
      </c>
      <c r="O132" s="15">
        <v>82</v>
      </c>
      <c r="P132" s="11"/>
      <c r="Q132" s="15">
        <v>5904</v>
      </c>
      <c r="R132" s="10"/>
      <c r="S132" s="10"/>
      <c r="T132" s="11"/>
    </row>
    <row r="133" spans="2:20">
      <c r="B133" s="13" t="s">
        <v>268</v>
      </c>
      <c r="C133" s="10"/>
      <c r="D133" s="11"/>
      <c r="E133" s="4" t="s">
        <v>268</v>
      </c>
      <c r="F133" s="13" t="s">
        <v>269</v>
      </c>
      <c r="G133" s="11"/>
      <c r="H133" s="13" t="s">
        <v>270</v>
      </c>
      <c r="I133" s="10"/>
      <c r="J133" s="10"/>
      <c r="K133" s="11"/>
      <c r="L133" s="14">
        <v>42</v>
      </c>
      <c r="M133" s="11"/>
      <c r="N133" s="5" t="s">
        <v>17</v>
      </c>
      <c r="O133" s="15">
        <v>123</v>
      </c>
      <c r="P133" s="11"/>
      <c r="Q133" s="15">
        <v>5166</v>
      </c>
      <c r="R133" s="10"/>
      <c r="S133" s="10"/>
      <c r="T133" s="11"/>
    </row>
    <row r="134" spans="2:20">
      <c r="B134" s="13" t="s">
        <v>268</v>
      </c>
      <c r="C134" s="10"/>
      <c r="D134" s="11"/>
      <c r="E134" s="4" t="s">
        <v>268</v>
      </c>
      <c r="F134" s="13" t="s">
        <v>269</v>
      </c>
      <c r="G134" s="11"/>
      <c r="H134" s="13" t="s">
        <v>270</v>
      </c>
      <c r="I134" s="10"/>
      <c r="J134" s="10"/>
      <c r="K134" s="11"/>
      <c r="L134" s="14">
        <v>45</v>
      </c>
      <c r="M134" s="11"/>
      <c r="N134" s="5" t="s">
        <v>17</v>
      </c>
      <c r="O134" s="15">
        <v>128</v>
      </c>
      <c r="P134" s="11"/>
      <c r="Q134" s="15">
        <v>5760</v>
      </c>
      <c r="R134" s="10"/>
      <c r="S134" s="10"/>
      <c r="T134" s="11"/>
    </row>
    <row r="135" spans="2:20">
      <c r="B135" s="13" t="s">
        <v>268</v>
      </c>
      <c r="C135" s="10"/>
      <c r="D135" s="11"/>
      <c r="E135" s="4" t="s">
        <v>268</v>
      </c>
      <c r="F135" s="13" t="s">
        <v>271</v>
      </c>
      <c r="G135" s="11"/>
      <c r="H135" s="13" t="s">
        <v>272</v>
      </c>
      <c r="I135" s="10"/>
      <c r="J135" s="10"/>
      <c r="K135" s="11"/>
      <c r="L135" s="14">
        <v>49</v>
      </c>
      <c r="M135" s="11"/>
      <c r="N135" s="5" t="s">
        <v>20</v>
      </c>
      <c r="O135" s="15">
        <v>106</v>
      </c>
      <c r="P135" s="11"/>
      <c r="Q135" s="15">
        <v>5194</v>
      </c>
      <c r="R135" s="10"/>
      <c r="S135" s="10"/>
      <c r="T135" s="11"/>
    </row>
    <row r="136" spans="2:20">
      <c r="B136" s="13" t="s">
        <v>268</v>
      </c>
      <c r="C136" s="10"/>
      <c r="D136" s="11"/>
      <c r="E136" s="4" t="s">
        <v>268</v>
      </c>
      <c r="F136" s="13" t="s">
        <v>271</v>
      </c>
      <c r="G136" s="11"/>
      <c r="H136" s="13" t="s">
        <v>272</v>
      </c>
      <c r="I136" s="10"/>
      <c r="J136" s="10"/>
      <c r="K136" s="11"/>
      <c r="L136" s="14">
        <v>45</v>
      </c>
      <c r="M136" s="11"/>
      <c r="N136" s="5" t="s">
        <v>20</v>
      </c>
      <c r="O136" s="15">
        <v>188</v>
      </c>
      <c r="P136" s="11"/>
      <c r="Q136" s="15">
        <v>8460</v>
      </c>
      <c r="R136" s="10"/>
      <c r="S136" s="10"/>
      <c r="T136" s="11"/>
    </row>
    <row r="137" spans="2:20">
      <c r="B137" s="13" t="s">
        <v>268</v>
      </c>
      <c r="C137" s="10"/>
      <c r="D137" s="11"/>
      <c r="E137" s="4" t="s">
        <v>268</v>
      </c>
      <c r="F137" s="13" t="s">
        <v>273</v>
      </c>
      <c r="G137" s="11"/>
      <c r="H137" s="13" t="s">
        <v>274</v>
      </c>
      <c r="I137" s="10"/>
      <c r="J137" s="10"/>
      <c r="K137" s="11"/>
      <c r="L137" s="14">
        <v>16</v>
      </c>
      <c r="M137" s="11"/>
      <c r="N137" s="5" t="s">
        <v>17</v>
      </c>
      <c r="O137" s="15">
        <v>70</v>
      </c>
      <c r="P137" s="11"/>
      <c r="Q137" s="15">
        <v>1120</v>
      </c>
      <c r="R137" s="10"/>
      <c r="S137" s="10"/>
      <c r="T137" s="11"/>
    </row>
    <row r="138" spans="2:20">
      <c r="B138" s="13" t="s">
        <v>268</v>
      </c>
      <c r="C138" s="10"/>
      <c r="D138" s="11"/>
      <c r="E138" s="4" t="s">
        <v>268</v>
      </c>
      <c r="F138" s="13" t="s">
        <v>275</v>
      </c>
      <c r="G138" s="11"/>
      <c r="H138" s="13" t="s">
        <v>276</v>
      </c>
      <c r="I138" s="10"/>
      <c r="J138" s="10"/>
      <c r="K138" s="11"/>
      <c r="L138" s="14">
        <v>50</v>
      </c>
      <c r="M138" s="11"/>
      <c r="N138" s="5" t="s">
        <v>17</v>
      </c>
      <c r="O138" s="15">
        <v>165</v>
      </c>
      <c r="P138" s="11"/>
      <c r="Q138" s="15">
        <v>8250</v>
      </c>
      <c r="R138" s="10"/>
      <c r="S138" s="10"/>
      <c r="T138" s="11"/>
    </row>
    <row r="139" spans="2:20">
      <c r="B139" s="13" t="s">
        <v>268</v>
      </c>
      <c r="C139" s="10"/>
      <c r="D139" s="11"/>
      <c r="E139" s="4" t="s">
        <v>268</v>
      </c>
      <c r="F139" s="13" t="s">
        <v>277</v>
      </c>
      <c r="G139" s="11"/>
      <c r="H139" s="13" t="s">
        <v>278</v>
      </c>
      <c r="I139" s="10"/>
      <c r="J139" s="10"/>
      <c r="K139" s="11"/>
      <c r="L139" s="14">
        <v>10</v>
      </c>
      <c r="M139" s="11"/>
      <c r="N139" s="5" t="s">
        <v>17</v>
      </c>
      <c r="O139" s="15">
        <v>181</v>
      </c>
      <c r="P139" s="11"/>
      <c r="Q139" s="15">
        <v>1810</v>
      </c>
      <c r="R139" s="10"/>
      <c r="S139" s="10"/>
      <c r="T139" s="11"/>
    </row>
    <row r="140" spans="2:20">
      <c r="B140" s="13" t="s">
        <v>268</v>
      </c>
      <c r="C140" s="10"/>
      <c r="D140" s="11"/>
      <c r="E140" s="4" t="s">
        <v>268</v>
      </c>
      <c r="F140" s="13" t="s">
        <v>277</v>
      </c>
      <c r="G140" s="11"/>
      <c r="H140" s="13" t="s">
        <v>278</v>
      </c>
      <c r="I140" s="10"/>
      <c r="J140" s="10"/>
      <c r="K140" s="11"/>
      <c r="L140" s="14">
        <v>12</v>
      </c>
      <c r="M140" s="11"/>
      <c r="N140" s="5" t="s">
        <v>17</v>
      </c>
      <c r="O140" s="15">
        <v>172</v>
      </c>
      <c r="P140" s="11"/>
      <c r="Q140" s="15">
        <v>2064</v>
      </c>
      <c r="R140" s="10"/>
      <c r="S140" s="10"/>
      <c r="T140" s="11"/>
    </row>
    <row r="141" spans="2:20">
      <c r="B141" s="13" t="s">
        <v>268</v>
      </c>
      <c r="C141" s="10"/>
      <c r="D141" s="11"/>
      <c r="E141" s="4" t="s">
        <v>268</v>
      </c>
      <c r="F141" s="13" t="s">
        <v>279</v>
      </c>
      <c r="G141" s="11"/>
      <c r="H141" s="13" t="s">
        <v>280</v>
      </c>
      <c r="I141" s="10"/>
      <c r="J141" s="10"/>
      <c r="K141" s="11"/>
      <c r="L141" s="14">
        <v>1050</v>
      </c>
      <c r="M141" s="11"/>
      <c r="N141" s="5" t="s">
        <v>17</v>
      </c>
      <c r="O141" s="15">
        <v>15</v>
      </c>
      <c r="P141" s="11"/>
      <c r="Q141" s="15">
        <f>+L141*O141</f>
        <v>15750</v>
      </c>
      <c r="R141" s="10"/>
      <c r="S141" s="10"/>
      <c r="T141" s="11"/>
    </row>
    <row r="142" spans="2:20">
      <c r="B142" s="13" t="s">
        <v>281</v>
      </c>
      <c r="C142" s="10"/>
      <c r="D142" s="11"/>
      <c r="E142" s="4" t="s">
        <v>281</v>
      </c>
      <c r="F142" s="13" t="s">
        <v>282</v>
      </c>
      <c r="G142" s="11"/>
      <c r="H142" s="13" t="s">
        <v>283</v>
      </c>
      <c r="I142" s="10"/>
      <c r="J142" s="10"/>
      <c r="K142" s="11"/>
      <c r="L142" s="14">
        <v>4</v>
      </c>
      <c r="M142" s="11"/>
      <c r="N142" s="5" t="s">
        <v>17</v>
      </c>
      <c r="O142" s="15">
        <v>141</v>
      </c>
      <c r="P142" s="11"/>
      <c r="Q142" s="17">
        <v>564</v>
      </c>
      <c r="R142" s="18"/>
      <c r="S142" s="18"/>
      <c r="T142" s="19"/>
    </row>
    <row r="143" spans="2:20">
      <c r="B143" s="13" t="s">
        <v>281</v>
      </c>
      <c r="C143" s="10"/>
      <c r="D143" s="11"/>
      <c r="E143" s="4" t="s">
        <v>281</v>
      </c>
      <c r="F143" s="13" t="s">
        <v>282</v>
      </c>
      <c r="G143" s="11"/>
      <c r="H143" s="13" t="s">
        <v>283</v>
      </c>
      <c r="I143" s="10"/>
      <c r="J143" s="10"/>
      <c r="K143" s="11"/>
      <c r="L143" s="14">
        <v>12</v>
      </c>
      <c r="M143" s="11"/>
      <c r="N143" s="5" t="s">
        <v>17</v>
      </c>
      <c r="O143" s="15">
        <v>265</v>
      </c>
      <c r="P143" s="11"/>
      <c r="Q143" s="15">
        <v>3180</v>
      </c>
      <c r="R143" s="10"/>
      <c r="S143" s="10"/>
      <c r="T143" s="11"/>
    </row>
    <row r="144" spans="2:20">
      <c r="B144" s="13" t="s">
        <v>281</v>
      </c>
      <c r="C144" s="10"/>
      <c r="D144" s="11"/>
      <c r="E144" s="4" t="s">
        <v>281</v>
      </c>
      <c r="F144" s="13" t="s">
        <v>284</v>
      </c>
      <c r="G144" s="11"/>
      <c r="H144" s="13" t="s">
        <v>285</v>
      </c>
      <c r="I144" s="10"/>
      <c r="J144" s="10"/>
      <c r="K144" s="11"/>
      <c r="L144" s="14">
        <v>27</v>
      </c>
      <c r="M144" s="11"/>
      <c r="N144" s="5" t="s">
        <v>17</v>
      </c>
      <c r="O144" s="15">
        <v>163</v>
      </c>
      <c r="P144" s="11"/>
      <c r="Q144" s="15">
        <v>4401</v>
      </c>
      <c r="R144" s="10"/>
      <c r="S144" s="10"/>
      <c r="T144" s="11"/>
    </row>
    <row r="145" spans="2:20">
      <c r="B145" s="13" t="s">
        <v>281</v>
      </c>
      <c r="C145" s="10"/>
      <c r="D145" s="11"/>
      <c r="E145" s="4" t="s">
        <v>281</v>
      </c>
      <c r="F145" s="13" t="s">
        <v>284</v>
      </c>
      <c r="G145" s="11"/>
      <c r="H145" s="13" t="s">
        <v>285</v>
      </c>
      <c r="I145" s="10"/>
      <c r="J145" s="10"/>
      <c r="K145" s="11"/>
      <c r="L145" s="14">
        <v>12</v>
      </c>
      <c r="M145" s="11"/>
      <c r="N145" s="5" t="s">
        <v>17</v>
      </c>
      <c r="O145" s="15">
        <v>214</v>
      </c>
      <c r="P145" s="11"/>
      <c r="Q145" s="15">
        <v>2568</v>
      </c>
      <c r="R145" s="10"/>
      <c r="S145" s="10"/>
      <c r="T145" s="11"/>
    </row>
    <row r="146" spans="2:20">
      <c r="B146" s="13" t="s">
        <v>281</v>
      </c>
      <c r="C146" s="10"/>
      <c r="D146" s="11"/>
      <c r="E146" s="4" t="s">
        <v>281</v>
      </c>
      <c r="F146" s="13" t="s">
        <v>284</v>
      </c>
      <c r="G146" s="11"/>
      <c r="H146" s="13" t="s">
        <v>285</v>
      </c>
      <c r="I146" s="10"/>
      <c r="J146" s="10"/>
      <c r="K146" s="11"/>
      <c r="L146" s="14">
        <v>25</v>
      </c>
      <c r="M146" s="11"/>
      <c r="N146" s="5" t="s">
        <v>17</v>
      </c>
      <c r="O146" s="15">
        <v>265</v>
      </c>
      <c r="P146" s="11"/>
      <c r="Q146" s="15">
        <v>6625</v>
      </c>
      <c r="R146" s="10"/>
      <c r="S146" s="10"/>
      <c r="T146" s="11"/>
    </row>
    <row r="147" spans="2:20">
      <c r="B147" s="13" t="s">
        <v>286</v>
      </c>
      <c r="C147" s="10"/>
      <c r="D147" s="11"/>
      <c r="E147" s="4" t="s">
        <v>286</v>
      </c>
      <c r="F147" s="13" t="s">
        <v>287</v>
      </c>
      <c r="G147" s="11"/>
      <c r="H147" s="13" t="s">
        <v>288</v>
      </c>
      <c r="I147" s="10"/>
      <c r="J147" s="10"/>
      <c r="K147" s="11"/>
      <c r="L147" s="14">
        <v>1958</v>
      </c>
      <c r="M147" s="11"/>
      <c r="N147" s="5" t="s">
        <v>17</v>
      </c>
      <c r="O147" s="15">
        <v>35</v>
      </c>
      <c r="P147" s="11"/>
      <c r="Q147" s="15">
        <v>68530</v>
      </c>
      <c r="R147" s="10"/>
      <c r="S147" s="10"/>
      <c r="T147" s="11"/>
    </row>
    <row r="148" spans="2:20">
      <c r="B148" s="13" t="s">
        <v>286</v>
      </c>
      <c r="C148" s="10"/>
      <c r="D148" s="11"/>
      <c r="E148" s="4" t="s">
        <v>286</v>
      </c>
      <c r="F148" s="13" t="s">
        <v>289</v>
      </c>
      <c r="G148" s="11"/>
      <c r="H148" s="13" t="s">
        <v>290</v>
      </c>
      <c r="I148" s="10"/>
      <c r="J148" s="10"/>
      <c r="K148" s="11"/>
      <c r="L148" s="14">
        <v>81</v>
      </c>
      <c r="M148" s="11"/>
      <c r="N148" s="5" t="s">
        <v>17</v>
      </c>
      <c r="O148" s="15">
        <v>17</v>
      </c>
      <c r="P148" s="11"/>
      <c r="Q148" s="15">
        <v>1377</v>
      </c>
      <c r="R148" s="10"/>
      <c r="S148" s="10"/>
      <c r="T148" s="11"/>
    </row>
    <row r="149" spans="2:20">
      <c r="B149" s="13" t="s">
        <v>286</v>
      </c>
      <c r="C149" s="10"/>
      <c r="D149" s="11"/>
      <c r="E149" s="4" t="s">
        <v>286</v>
      </c>
      <c r="F149" s="13" t="s">
        <v>289</v>
      </c>
      <c r="G149" s="11"/>
      <c r="H149" s="13" t="s">
        <v>290</v>
      </c>
      <c r="I149" s="10"/>
      <c r="J149" s="10"/>
      <c r="K149" s="11"/>
      <c r="L149" s="14">
        <v>100</v>
      </c>
      <c r="M149" s="11"/>
      <c r="N149" s="5" t="s">
        <v>17</v>
      </c>
      <c r="O149" s="15">
        <v>11</v>
      </c>
      <c r="P149" s="11"/>
      <c r="Q149" s="15">
        <v>1100</v>
      </c>
      <c r="R149" s="10"/>
      <c r="S149" s="10"/>
      <c r="T149" s="11"/>
    </row>
    <row r="150" spans="2:20">
      <c r="B150" s="13" t="s">
        <v>286</v>
      </c>
      <c r="C150" s="10"/>
      <c r="D150" s="11"/>
      <c r="E150" s="4" t="s">
        <v>286</v>
      </c>
      <c r="F150" s="13" t="s">
        <v>289</v>
      </c>
      <c r="G150" s="11"/>
      <c r="H150" s="13" t="s">
        <v>290</v>
      </c>
      <c r="I150" s="10"/>
      <c r="J150" s="10"/>
      <c r="K150" s="11"/>
      <c r="L150" s="14">
        <v>200</v>
      </c>
      <c r="M150" s="11"/>
      <c r="N150" s="5" t="s">
        <v>17</v>
      </c>
      <c r="O150" s="15">
        <v>27</v>
      </c>
      <c r="P150" s="11"/>
      <c r="Q150" s="15">
        <v>5400</v>
      </c>
      <c r="R150" s="10"/>
      <c r="S150" s="10"/>
      <c r="T150" s="11"/>
    </row>
    <row r="151" spans="2:20">
      <c r="B151" s="13" t="s">
        <v>286</v>
      </c>
      <c r="C151" s="10"/>
      <c r="D151" s="11"/>
      <c r="E151" s="4" t="s">
        <v>286</v>
      </c>
      <c r="F151" s="13" t="s">
        <v>291</v>
      </c>
      <c r="G151" s="11"/>
      <c r="H151" s="13" t="s">
        <v>292</v>
      </c>
      <c r="I151" s="10"/>
      <c r="J151" s="10"/>
      <c r="K151" s="11"/>
      <c r="L151" s="14">
        <v>21</v>
      </c>
      <c r="M151" s="11"/>
      <c r="N151" s="5" t="s">
        <v>17</v>
      </c>
      <c r="O151" s="15">
        <v>23</v>
      </c>
      <c r="P151" s="11"/>
      <c r="Q151" s="15">
        <v>483</v>
      </c>
      <c r="R151" s="10"/>
      <c r="S151" s="10"/>
      <c r="T151" s="11"/>
    </row>
    <row r="152" spans="2:20">
      <c r="B152" s="13" t="s">
        <v>286</v>
      </c>
      <c r="C152" s="10"/>
      <c r="D152" s="11"/>
      <c r="E152" s="4" t="s">
        <v>286</v>
      </c>
      <c r="F152" s="13" t="s">
        <v>291</v>
      </c>
      <c r="G152" s="11"/>
      <c r="H152" s="13" t="s">
        <v>292</v>
      </c>
      <c r="I152" s="10"/>
      <c r="J152" s="10"/>
      <c r="K152" s="11"/>
      <c r="L152" s="14">
        <v>2</v>
      </c>
      <c r="M152" s="11"/>
      <c r="N152" s="5" t="s">
        <v>17</v>
      </c>
      <c r="O152" s="15">
        <v>31</v>
      </c>
      <c r="P152" s="11"/>
      <c r="Q152" s="15">
        <v>62</v>
      </c>
      <c r="R152" s="10"/>
      <c r="S152" s="10"/>
      <c r="T152" s="11"/>
    </row>
    <row r="153" spans="2:20">
      <c r="B153" s="13" t="s">
        <v>293</v>
      </c>
      <c r="C153" s="10"/>
      <c r="D153" s="11"/>
      <c r="E153" s="4" t="s">
        <v>293</v>
      </c>
      <c r="F153" s="13" t="s">
        <v>294</v>
      </c>
      <c r="G153" s="11"/>
      <c r="H153" s="13" t="s">
        <v>295</v>
      </c>
      <c r="I153" s="10"/>
      <c r="J153" s="10"/>
      <c r="K153" s="11"/>
      <c r="L153" s="14">
        <v>40</v>
      </c>
      <c r="M153" s="11"/>
      <c r="N153" s="5" t="s">
        <v>17</v>
      </c>
      <c r="O153" s="15">
        <v>3</v>
      </c>
      <c r="P153" s="11"/>
      <c r="Q153" s="15">
        <v>120</v>
      </c>
      <c r="R153" s="10"/>
      <c r="S153" s="10"/>
      <c r="T153" s="11"/>
    </row>
    <row r="154" spans="2:20">
      <c r="B154" s="13" t="s">
        <v>293</v>
      </c>
      <c r="C154" s="10"/>
      <c r="D154" s="11"/>
      <c r="E154" s="4" t="s">
        <v>293</v>
      </c>
      <c r="F154" s="13" t="s">
        <v>296</v>
      </c>
      <c r="G154" s="11"/>
      <c r="H154" s="13" t="s">
        <v>297</v>
      </c>
      <c r="I154" s="10"/>
      <c r="J154" s="10"/>
      <c r="K154" s="11"/>
      <c r="L154" s="14">
        <v>9</v>
      </c>
      <c r="M154" s="11"/>
      <c r="N154" s="5" t="s">
        <v>17</v>
      </c>
      <c r="O154" s="15">
        <v>106</v>
      </c>
      <c r="P154" s="11"/>
      <c r="Q154" s="15">
        <v>954</v>
      </c>
      <c r="R154" s="10"/>
      <c r="S154" s="10"/>
      <c r="T154" s="11"/>
    </row>
    <row r="155" spans="2:20">
      <c r="B155" s="13" t="s">
        <v>293</v>
      </c>
      <c r="C155" s="10"/>
      <c r="D155" s="11"/>
      <c r="E155" s="4" t="s">
        <v>293</v>
      </c>
      <c r="F155" s="13" t="s">
        <v>298</v>
      </c>
      <c r="G155" s="11"/>
      <c r="H155" s="13" t="s">
        <v>299</v>
      </c>
      <c r="I155" s="10"/>
      <c r="J155" s="10"/>
      <c r="K155" s="11"/>
      <c r="L155" s="14">
        <v>30</v>
      </c>
      <c r="M155" s="11"/>
      <c r="N155" s="5" t="s">
        <v>300</v>
      </c>
      <c r="O155" s="15">
        <v>47</v>
      </c>
      <c r="P155" s="11"/>
      <c r="Q155" s="15">
        <v>1410</v>
      </c>
      <c r="R155" s="10"/>
      <c r="S155" s="10"/>
      <c r="T155" s="11"/>
    </row>
    <row r="156" spans="2:20">
      <c r="B156" s="13" t="s">
        <v>293</v>
      </c>
      <c r="C156" s="10"/>
      <c r="D156" s="11"/>
      <c r="E156" s="4" t="s">
        <v>293</v>
      </c>
      <c r="F156" s="13" t="s">
        <v>298</v>
      </c>
      <c r="G156" s="11"/>
      <c r="H156" s="13" t="s">
        <v>299</v>
      </c>
      <c r="I156" s="10"/>
      <c r="J156" s="10"/>
      <c r="K156" s="11"/>
      <c r="L156" s="14">
        <v>26</v>
      </c>
      <c r="M156" s="11"/>
      <c r="N156" s="5" t="s">
        <v>300</v>
      </c>
      <c r="O156" s="15">
        <v>37</v>
      </c>
      <c r="P156" s="11"/>
      <c r="Q156" s="15">
        <v>962</v>
      </c>
      <c r="R156" s="10"/>
      <c r="S156" s="10"/>
      <c r="T156" s="11"/>
    </row>
    <row r="157" spans="2:20">
      <c r="B157" s="13" t="s">
        <v>293</v>
      </c>
      <c r="C157" s="10"/>
      <c r="D157" s="11"/>
      <c r="E157" s="4" t="s">
        <v>293</v>
      </c>
      <c r="F157" s="13" t="s">
        <v>298</v>
      </c>
      <c r="G157" s="11"/>
      <c r="H157" s="13" t="s">
        <v>299</v>
      </c>
      <c r="I157" s="10"/>
      <c r="J157" s="10"/>
      <c r="K157" s="11"/>
      <c r="L157" s="14">
        <v>20</v>
      </c>
      <c r="M157" s="11"/>
      <c r="N157" s="5" t="s">
        <v>300</v>
      </c>
      <c r="O157" s="15">
        <v>57</v>
      </c>
      <c r="P157" s="11"/>
      <c r="Q157" s="15">
        <v>1140</v>
      </c>
      <c r="R157" s="10"/>
      <c r="S157" s="10"/>
      <c r="T157" s="11"/>
    </row>
    <row r="158" spans="2:20">
      <c r="B158" s="13" t="s">
        <v>293</v>
      </c>
      <c r="C158" s="10"/>
      <c r="D158" s="11"/>
      <c r="E158" s="4" t="s">
        <v>293</v>
      </c>
      <c r="F158" s="13" t="s">
        <v>298</v>
      </c>
      <c r="G158" s="11"/>
      <c r="H158" s="13" t="s">
        <v>299</v>
      </c>
      <c r="I158" s="10"/>
      <c r="J158" s="10"/>
      <c r="K158" s="11"/>
      <c r="L158" s="14">
        <v>1</v>
      </c>
      <c r="M158" s="11"/>
      <c r="N158" s="5" t="s">
        <v>300</v>
      </c>
      <c r="O158" s="15">
        <v>61</v>
      </c>
      <c r="P158" s="11"/>
      <c r="Q158" s="15">
        <v>61</v>
      </c>
      <c r="R158" s="10"/>
      <c r="S158" s="10"/>
      <c r="T158" s="11"/>
    </row>
    <row r="159" spans="2:20">
      <c r="B159" s="13" t="s">
        <v>293</v>
      </c>
      <c r="C159" s="10"/>
      <c r="D159" s="11"/>
      <c r="E159" s="4" t="s">
        <v>293</v>
      </c>
      <c r="F159" s="13" t="s">
        <v>301</v>
      </c>
      <c r="G159" s="11"/>
      <c r="H159" s="13" t="s">
        <v>302</v>
      </c>
      <c r="I159" s="10"/>
      <c r="J159" s="10"/>
      <c r="K159" s="11"/>
      <c r="L159" s="14">
        <v>100</v>
      </c>
      <c r="M159" s="11"/>
      <c r="N159" s="5" t="s">
        <v>17</v>
      </c>
      <c r="O159" s="15">
        <v>14</v>
      </c>
      <c r="P159" s="11"/>
      <c r="Q159" s="15">
        <v>1400</v>
      </c>
      <c r="R159" s="10"/>
      <c r="S159" s="10"/>
      <c r="T159" s="11"/>
    </row>
    <row r="160" spans="2:20">
      <c r="B160" s="13" t="s">
        <v>293</v>
      </c>
      <c r="C160" s="10"/>
      <c r="D160" s="11"/>
      <c r="E160" s="4" t="s">
        <v>293</v>
      </c>
      <c r="F160" s="13" t="s">
        <v>301</v>
      </c>
      <c r="G160" s="11"/>
      <c r="H160" s="13" t="s">
        <v>302</v>
      </c>
      <c r="I160" s="10"/>
      <c r="J160" s="10"/>
      <c r="K160" s="11"/>
      <c r="L160" s="14">
        <v>500</v>
      </c>
      <c r="M160" s="11"/>
      <c r="N160" s="5" t="s">
        <v>17</v>
      </c>
      <c r="O160" s="15">
        <v>31</v>
      </c>
      <c r="P160" s="11"/>
      <c r="Q160" s="15">
        <v>15500</v>
      </c>
      <c r="R160" s="10"/>
      <c r="S160" s="10"/>
      <c r="T160" s="11"/>
    </row>
    <row r="161" spans="2:20">
      <c r="B161" s="13" t="s">
        <v>293</v>
      </c>
      <c r="C161" s="10"/>
      <c r="D161" s="11"/>
      <c r="E161" s="4" t="s">
        <v>293</v>
      </c>
      <c r="F161" s="13" t="s">
        <v>301</v>
      </c>
      <c r="G161" s="11"/>
      <c r="H161" s="13" t="s">
        <v>302</v>
      </c>
      <c r="I161" s="10"/>
      <c r="J161" s="10"/>
      <c r="K161" s="11"/>
      <c r="L161" s="14">
        <v>134</v>
      </c>
      <c r="M161" s="11"/>
      <c r="N161" s="5" t="s">
        <v>17</v>
      </c>
      <c r="O161" s="15">
        <v>134</v>
      </c>
      <c r="P161" s="11"/>
      <c r="Q161" s="15">
        <v>17956</v>
      </c>
      <c r="R161" s="10"/>
      <c r="S161" s="10"/>
      <c r="T161" s="11"/>
    </row>
    <row r="162" spans="2:20">
      <c r="B162" s="13" t="s">
        <v>303</v>
      </c>
      <c r="C162" s="10"/>
      <c r="D162" s="11"/>
      <c r="E162" s="4" t="s">
        <v>303</v>
      </c>
      <c r="F162" s="13" t="s">
        <v>304</v>
      </c>
      <c r="G162" s="11"/>
      <c r="H162" s="13" t="s">
        <v>305</v>
      </c>
      <c r="I162" s="10"/>
      <c r="J162" s="10"/>
      <c r="K162" s="11"/>
      <c r="L162" s="14">
        <v>4</v>
      </c>
      <c r="M162" s="11"/>
      <c r="N162" s="5" t="s">
        <v>20</v>
      </c>
      <c r="O162" s="15">
        <v>83</v>
      </c>
      <c r="P162" s="11"/>
      <c r="Q162" s="15">
        <v>332</v>
      </c>
      <c r="R162" s="10"/>
      <c r="S162" s="10"/>
      <c r="T162" s="11"/>
    </row>
    <row r="163" spans="2:20">
      <c r="B163" s="13" t="s">
        <v>303</v>
      </c>
      <c r="C163" s="10"/>
      <c r="D163" s="11"/>
      <c r="E163" s="4" t="s">
        <v>303</v>
      </c>
      <c r="F163" s="13" t="s">
        <v>304</v>
      </c>
      <c r="G163" s="11"/>
      <c r="H163" s="13" t="s">
        <v>305</v>
      </c>
      <c r="I163" s="10"/>
      <c r="J163" s="10"/>
      <c r="K163" s="11"/>
      <c r="L163" s="14">
        <v>25</v>
      </c>
      <c r="M163" s="11"/>
      <c r="N163" s="5" t="s">
        <v>20</v>
      </c>
      <c r="O163" s="15">
        <v>129</v>
      </c>
      <c r="P163" s="11"/>
      <c r="Q163" s="15">
        <v>3225</v>
      </c>
      <c r="R163" s="10"/>
      <c r="S163" s="10"/>
      <c r="T163" s="11"/>
    </row>
    <row r="164" spans="2:20">
      <c r="B164" s="13" t="s">
        <v>303</v>
      </c>
      <c r="C164" s="10"/>
      <c r="D164" s="11"/>
      <c r="E164" s="4" t="s">
        <v>303</v>
      </c>
      <c r="F164" s="13" t="s">
        <v>304</v>
      </c>
      <c r="G164" s="11"/>
      <c r="H164" s="13" t="s">
        <v>305</v>
      </c>
      <c r="I164" s="10"/>
      <c r="J164" s="10"/>
      <c r="K164" s="11"/>
      <c r="L164" s="14">
        <v>25</v>
      </c>
      <c r="M164" s="11"/>
      <c r="N164" s="5" t="s">
        <v>20</v>
      </c>
      <c r="O164" s="15">
        <v>138</v>
      </c>
      <c r="P164" s="11"/>
      <c r="Q164" s="15">
        <v>3450</v>
      </c>
      <c r="R164" s="10"/>
      <c r="S164" s="10"/>
      <c r="T164" s="11"/>
    </row>
    <row r="165" spans="2:20">
      <c r="B165" s="13" t="s">
        <v>306</v>
      </c>
      <c r="C165" s="10"/>
      <c r="D165" s="11"/>
      <c r="E165" s="4" t="s">
        <v>306</v>
      </c>
      <c r="F165" s="13" t="s">
        <v>307</v>
      </c>
      <c r="G165" s="11"/>
      <c r="H165" s="13" t="s">
        <v>308</v>
      </c>
      <c r="I165" s="10"/>
      <c r="J165" s="10"/>
      <c r="K165" s="11"/>
      <c r="L165" s="14">
        <v>310</v>
      </c>
      <c r="M165" s="11"/>
      <c r="N165" s="5" t="s">
        <v>17</v>
      </c>
      <c r="O165" s="15">
        <v>44</v>
      </c>
      <c r="P165" s="11"/>
      <c r="Q165" s="15">
        <v>13640</v>
      </c>
      <c r="R165" s="10"/>
      <c r="S165" s="10"/>
      <c r="T165" s="11"/>
    </row>
    <row r="166" spans="2:20">
      <c r="B166" s="13" t="s">
        <v>309</v>
      </c>
      <c r="C166" s="10"/>
      <c r="D166" s="11"/>
      <c r="E166" s="4" t="s">
        <v>309</v>
      </c>
      <c r="F166" s="13" t="s">
        <v>310</v>
      </c>
      <c r="G166" s="11"/>
      <c r="H166" s="13" t="s">
        <v>311</v>
      </c>
      <c r="I166" s="10"/>
      <c r="J166" s="10"/>
      <c r="K166" s="11"/>
      <c r="L166" s="14">
        <v>15</v>
      </c>
      <c r="M166" s="11"/>
      <c r="N166" s="5" t="s">
        <v>17</v>
      </c>
      <c r="O166" s="15">
        <v>53</v>
      </c>
      <c r="P166" s="11"/>
      <c r="Q166" s="15">
        <v>795</v>
      </c>
      <c r="R166" s="10"/>
      <c r="S166" s="10"/>
      <c r="T166" s="11"/>
    </row>
    <row r="167" spans="2:20">
      <c r="B167" s="13" t="s">
        <v>312</v>
      </c>
      <c r="C167" s="10"/>
      <c r="D167" s="11"/>
      <c r="E167" s="4" t="s">
        <v>312</v>
      </c>
      <c r="F167" s="13" t="s">
        <v>313</v>
      </c>
      <c r="G167" s="11"/>
      <c r="H167" s="13" t="s">
        <v>314</v>
      </c>
      <c r="I167" s="10"/>
      <c r="J167" s="10"/>
      <c r="K167" s="11"/>
      <c r="L167" s="14">
        <v>22</v>
      </c>
      <c r="M167" s="11"/>
      <c r="N167" s="5" t="s">
        <v>17</v>
      </c>
      <c r="O167" s="15">
        <v>78</v>
      </c>
      <c r="P167" s="11"/>
      <c r="Q167" s="15">
        <v>1716</v>
      </c>
      <c r="R167" s="10"/>
      <c r="S167" s="10"/>
      <c r="T167" s="11"/>
    </row>
    <row r="168" spans="2:20">
      <c r="B168" s="13" t="s">
        <v>312</v>
      </c>
      <c r="C168" s="10"/>
      <c r="D168" s="11"/>
      <c r="E168" s="4" t="s">
        <v>312</v>
      </c>
      <c r="F168" s="13" t="s">
        <v>315</v>
      </c>
      <c r="G168" s="11"/>
      <c r="H168" s="13" t="s">
        <v>316</v>
      </c>
      <c r="I168" s="10"/>
      <c r="J168" s="10"/>
      <c r="K168" s="11"/>
      <c r="L168" s="14">
        <v>19</v>
      </c>
      <c r="M168" s="11"/>
      <c r="N168" s="5" t="s">
        <v>17</v>
      </c>
      <c r="O168" s="15">
        <v>323</v>
      </c>
      <c r="P168" s="11"/>
      <c r="Q168" s="15">
        <v>6137</v>
      </c>
      <c r="R168" s="10"/>
      <c r="S168" s="10"/>
      <c r="T168" s="11"/>
    </row>
    <row r="169" spans="2:20">
      <c r="B169" s="13" t="s">
        <v>312</v>
      </c>
      <c r="C169" s="10"/>
      <c r="D169" s="11"/>
      <c r="E169" s="4" t="s">
        <v>312</v>
      </c>
      <c r="F169" s="13" t="s">
        <v>313</v>
      </c>
      <c r="G169" s="11"/>
      <c r="H169" s="13" t="s">
        <v>314</v>
      </c>
      <c r="I169" s="10"/>
      <c r="J169" s="10"/>
      <c r="K169" s="11"/>
      <c r="L169" s="14">
        <v>10</v>
      </c>
      <c r="M169" s="11"/>
      <c r="N169" s="5" t="s">
        <v>17</v>
      </c>
      <c r="O169" s="15">
        <v>38</v>
      </c>
      <c r="P169" s="11"/>
      <c r="Q169" s="15">
        <v>380</v>
      </c>
      <c r="R169" s="10"/>
      <c r="S169" s="10"/>
      <c r="T169" s="11"/>
    </row>
    <row r="170" spans="2:20">
      <c r="B170" s="13" t="s">
        <v>312</v>
      </c>
      <c r="C170" s="10"/>
      <c r="D170" s="11"/>
      <c r="E170" s="4" t="s">
        <v>312</v>
      </c>
      <c r="F170" s="13" t="s">
        <v>315</v>
      </c>
      <c r="G170" s="11"/>
      <c r="H170" s="13" t="s">
        <v>316</v>
      </c>
      <c r="I170" s="10"/>
      <c r="J170" s="10"/>
      <c r="K170" s="11"/>
      <c r="L170" s="14">
        <v>6</v>
      </c>
      <c r="M170" s="11"/>
      <c r="N170" s="5" t="s">
        <v>17</v>
      </c>
      <c r="O170" s="15">
        <v>381</v>
      </c>
      <c r="P170" s="11"/>
      <c r="Q170" s="15">
        <v>2286</v>
      </c>
      <c r="R170" s="10"/>
      <c r="S170" s="10"/>
      <c r="T170" s="11"/>
    </row>
    <row r="171" spans="2:20">
      <c r="B171" s="13" t="s">
        <v>317</v>
      </c>
      <c r="C171" s="10"/>
      <c r="D171" s="11"/>
      <c r="E171" s="4" t="s">
        <v>317</v>
      </c>
      <c r="F171" s="13" t="s">
        <v>318</v>
      </c>
      <c r="G171" s="11"/>
      <c r="H171" s="13" t="s">
        <v>319</v>
      </c>
      <c r="I171" s="10"/>
      <c r="J171" s="10"/>
      <c r="K171" s="11"/>
      <c r="L171" s="14">
        <v>7</v>
      </c>
      <c r="M171" s="11"/>
      <c r="N171" s="5" t="s">
        <v>17</v>
      </c>
      <c r="O171" s="15">
        <v>153</v>
      </c>
      <c r="P171" s="11"/>
      <c r="Q171" s="15">
        <v>1071</v>
      </c>
      <c r="R171" s="10"/>
      <c r="S171" s="10"/>
      <c r="T171" s="11"/>
    </row>
    <row r="172" spans="2:20">
      <c r="B172" s="13" t="s">
        <v>317</v>
      </c>
      <c r="C172" s="10"/>
      <c r="D172" s="11"/>
      <c r="E172" s="4" t="s">
        <v>317</v>
      </c>
      <c r="F172" s="13" t="s">
        <v>318</v>
      </c>
      <c r="G172" s="11"/>
      <c r="H172" s="13" t="s">
        <v>319</v>
      </c>
      <c r="I172" s="10"/>
      <c r="J172" s="10"/>
      <c r="K172" s="11"/>
      <c r="L172" s="14">
        <v>30</v>
      </c>
      <c r="M172" s="11"/>
      <c r="N172" s="5" t="s">
        <v>17</v>
      </c>
      <c r="O172" s="15">
        <v>165</v>
      </c>
      <c r="P172" s="11"/>
      <c r="Q172" s="15">
        <v>4950</v>
      </c>
      <c r="R172" s="10"/>
      <c r="S172" s="10"/>
      <c r="T172" s="11"/>
    </row>
    <row r="173" spans="2:20">
      <c r="B173" s="13" t="s">
        <v>317</v>
      </c>
      <c r="C173" s="10"/>
      <c r="D173" s="11"/>
      <c r="E173" s="4" t="s">
        <v>317</v>
      </c>
      <c r="F173" s="13" t="s">
        <v>320</v>
      </c>
      <c r="G173" s="11"/>
      <c r="H173" s="13" t="s">
        <v>321</v>
      </c>
      <c r="I173" s="10"/>
      <c r="J173" s="10"/>
      <c r="K173" s="11"/>
      <c r="L173" s="14">
        <v>15</v>
      </c>
      <c r="M173" s="11"/>
      <c r="N173" s="5" t="s">
        <v>17</v>
      </c>
      <c r="O173" s="15">
        <v>106</v>
      </c>
      <c r="P173" s="11"/>
      <c r="Q173" s="15">
        <v>1590</v>
      </c>
      <c r="R173" s="10"/>
      <c r="S173" s="10"/>
      <c r="T173" s="11"/>
    </row>
    <row r="174" spans="2:20">
      <c r="B174" s="13" t="s">
        <v>317</v>
      </c>
      <c r="C174" s="10"/>
      <c r="D174" s="11"/>
      <c r="E174" s="4" t="s">
        <v>317</v>
      </c>
      <c r="F174" s="13" t="s">
        <v>320</v>
      </c>
      <c r="G174" s="11"/>
      <c r="H174" s="13" t="s">
        <v>321</v>
      </c>
      <c r="I174" s="10"/>
      <c r="J174" s="10"/>
      <c r="K174" s="11"/>
      <c r="L174" s="14">
        <v>20</v>
      </c>
      <c r="M174" s="11"/>
      <c r="N174" s="5" t="s">
        <v>17</v>
      </c>
      <c r="O174" s="15">
        <v>236</v>
      </c>
      <c r="P174" s="11"/>
      <c r="Q174" s="15">
        <v>4720</v>
      </c>
      <c r="R174" s="10"/>
      <c r="S174" s="10"/>
      <c r="T174" s="11"/>
    </row>
    <row r="175" spans="2:20">
      <c r="B175" s="13" t="s">
        <v>322</v>
      </c>
      <c r="C175" s="10"/>
      <c r="D175" s="11"/>
      <c r="E175" s="4" t="s">
        <v>322</v>
      </c>
      <c r="F175" s="13" t="s">
        <v>323</v>
      </c>
      <c r="G175" s="11"/>
      <c r="H175" s="13" t="s">
        <v>324</v>
      </c>
      <c r="I175" s="10"/>
      <c r="J175" s="10"/>
      <c r="K175" s="11"/>
      <c r="L175" s="14">
        <v>4</v>
      </c>
      <c r="M175" s="11"/>
      <c r="N175" s="5" t="s">
        <v>17</v>
      </c>
      <c r="O175" s="15">
        <v>56</v>
      </c>
      <c r="P175" s="11"/>
      <c r="Q175" s="15">
        <v>224</v>
      </c>
      <c r="R175" s="10"/>
      <c r="S175" s="10"/>
      <c r="T175" s="11"/>
    </row>
    <row r="176" spans="2:20">
      <c r="B176" s="13" t="s">
        <v>322</v>
      </c>
      <c r="C176" s="10"/>
      <c r="D176" s="11"/>
      <c r="E176" s="4" t="s">
        <v>322</v>
      </c>
      <c r="F176" s="13" t="s">
        <v>325</v>
      </c>
      <c r="G176" s="11"/>
      <c r="H176" s="13" t="s">
        <v>326</v>
      </c>
      <c r="I176" s="10"/>
      <c r="J176" s="10"/>
      <c r="K176" s="11"/>
      <c r="L176" s="14">
        <v>2</v>
      </c>
      <c r="M176" s="11"/>
      <c r="N176" s="5" t="s">
        <v>17</v>
      </c>
      <c r="O176" s="15">
        <v>118</v>
      </c>
      <c r="P176" s="11"/>
      <c r="Q176" s="15">
        <v>236</v>
      </c>
      <c r="R176" s="10"/>
      <c r="S176" s="10"/>
      <c r="T176" s="11"/>
    </row>
    <row r="177" spans="2:20">
      <c r="B177" s="13" t="s">
        <v>322</v>
      </c>
      <c r="C177" s="10"/>
      <c r="D177" s="11"/>
      <c r="E177" s="4" t="s">
        <v>322</v>
      </c>
      <c r="F177" s="13" t="s">
        <v>325</v>
      </c>
      <c r="G177" s="11"/>
      <c r="H177" s="13" t="s">
        <v>326</v>
      </c>
      <c r="I177" s="10"/>
      <c r="J177" s="10"/>
      <c r="K177" s="11"/>
      <c r="L177" s="14">
        <v>10</v>
      </c>
      <c r="M177" s="11"/>
      <c r="N177" s="5" t="s">
        <v>17</v>
      </c>
      <c r="O177" s="15">
        <v>35</v>
      </c>
      <c r="P177" s="11"/>
      <c r="Q177" s="15">
        <v>350</v>
      </c>
      <c r="R177" s="10"/>
      <c r="S177" s="10"/>
      <c r="T177" s="11"/>
    </row>
    <row r="178" spans="2:20">
      <c r="B178" s="13" t="s">
        <v>322</v>
      </c>
      <c r="C178" s="10"/>
      <c r="D178" s="11"/>
      <c r="E178" s="4" t="s">
        <v>322</v>
      </c>
      <c r="F178" s="13" t="s">
        <v>327</v>
      </c>
      <c r="G178" s="11"/>
      <c r="H178" s="13" t="s">
        <v>328</v>
      </c>
      <c r="I178" s="10"/>
      <c r="J178" s="10"/>
      <c r="K178" s="11"/>
      <c r="L178" s="14">
        <v>1</v>
      </c>
      <c r="M178" s="11"/>
      <c r="N178" s="5" t="s">
        <v>17</v>
      </c>
      <c r="O178" s="15">
        <v>94</v>
      </c>
      <c r="P178" s="11"/>
      <c r="Q178" s="15">
        <v>94</v>
      </c>
      <c r="R178" s="10"/>
      <c r="S178" s="10"/>
      <c r="T178" s="11"/>
    </row>
    <row r="179" spans="2:20">
      <c r="B179" s="13" t="s">
        <v>322</v>
      </c>
      <c r="C179" s="10"/>
      <c r="D179" s="11"/>
      <c r="E179" s="4" t="s">
        <v>322</v>
      </c>
      <c r="F179" s="13" t="s">
        <v>327</v>
      </c>
      <c r="G179" s="11"/>
      <c r="H179" s="13" t="s">
        <v>328</v>
      </c>
      <c r="I179" s="10"/>
      <c r="J179" s="10"/>
      <c r="K179" s="11"/>
      <c r="L179" s="14">
        <v>5</v>
      </c>
      <c r="M179" s="11"/>
      <c r="N179" s="5" t="s">
        <v>17</v>
      </c>
      <c r="O179" s="15">
        <v>103</v>
      </c>
      <c r="P179" s="11"/>
      <c r="Q179" s="15">
        <v>515</v>
      </c>
      <c r="R179" s="10"/>
      <c r="S179" s="10"/>
      <c r="T179" s="11"/>
    </row>
    <row r="180" spans="2:20">
      <c r="B180" s="13" t="s">
        <v>322</v>
      </c>
      <c r="C180" s="10"/>
      <c r="D180" s="11"/>
      <c r="E180" s="4" t="s">
        <v>322</v>
      </c>
      <c r="F180" s="13" t="s">
        <v>325</v>
      </c>
      <c r="G180" s="11"/>
      <c r="H180" s="13" t="s">
        <v>326</v>
      </c>
      <c r="I180" s="10"/>
      <c r="J180" s="10"/>
      <c r="K180" s="11"/>
      <c r="L180" s="14">
        <v>12</v>
      </c>
      <c r="M180" s="11"/>
      <c r="N180" s="5" t="s">
        <v>17</v>
      </c>
      <c r="O180" s="15">
        <v>147</v>
      </c>
      <c r="P180" s="11"/>
      <c r="Q180" s="15">
        <v>1764</v>
      </c>
      <c r="R180" s="10"/>
      <c r="S180" s="10"/>
      <c r="T180" s="11"/>
    </row>
    <row r="181" spans="2:20">
      <c r="B181" s="13" t="s">
        <v>329</v>
      </c>
      <c r="C181" s="10"/>
      <c r="D181" s="11"/>
      <c r="E181" s="4" t="s">
        <v>329</v>
      </c>
      <c r="F181" s="13" t="s">
        <v>330</v>
      </c>
      <c r="G181" s="11"/>
      <c r="H181" s="13" t="s">
        <v>331</v>
      </c>
      <c r="I181" s="10"/>
      <c r="J181" s="10"/>
      <c r="K181" s="11"/>
      <c r="L181" s="14">
        <v>12</v>
      </c>
      <c r="M181" s="11"/>
      <c r="N181" s="5" t="s">
        <v>17</v>
      </c>
      <c r="O181" s="15">
        <v>239</v>
      </c>
      <c r="P181" s="11"/>
      <c r="Q181" s="15">
        <v>2868</v>
      </c>
      <c r="R181" s="10"/>
      <c r="S181" s="10"/>
      <c r="T181" s="11"/>
    </row>
    <row r="182" spans="2:20">
      <c r="B182" s="13" t="s">
        <v>329</v>
      </c>
      <c r="C182" s="10"/>
      <c r="D182" s="11"/>
      <c r="E182" s="4" t="s">
        <v>329</v>
      </c>
      <c r="F182" s="13" t="s">
        <v>330</v>
      </c>
      <c r="G182" s="11"/>
      <c r="H182" s="13" t="s">
        <v>331</v>
      </c>
      <c r="I182" s="10"/>
      <c r="J182" s="10"/>
      <c r="K182" s="11"/>
      <c r="L182" s="14">
        <v>60</v>
      </c>
      <c r="M182" s="11"/>
      <c r="N182" s="5" t="s">
        <v>17</v>
      </c>
      <c r="O182" s="15">
        <v>215</v>
      </c>
      <c r="P182" s="11"/>
      <c r="Q182" s="15">
        <v>12900</v>
      </c>
      <c r="R182" s="10"/>
      <c r="S182" s="10"/>
      <c r="T182" s="11"/>
    </row>
    <row r="183" spans="2:20">
      <c r="B183" s="13" t="s">
        <v>329</v>
      </c>
      <c r="C183" s="21"/>
      <c r="D183" s="22"/>
      <c r="E183" s="23" t="s">
        <v>329</v>
      </c>
      <c r="F183" s="24" t="s">
        <v>332</v>
      </c>
      <c r="G183" s="22"/>
      <c r="H183" s="24" t="s">
        <v>333</v>
      </c>
      <c r="I183" s="21"/>
      <c r="J183" s="21"/>
      <c r="K183" s="22"/>
      <c r="L183" s="25">
        <v>24</v>
      </c>
      <c r="M183" s="22"/>
      <c r="N183" s="26" t="s">
        <v>17</v>
      </c>
      <c r="O183" s="27">
        <v>112</v>
      </c>
      <c r="P183" s="22"/>
      <c r="Q183" s="27">
        <v>2688</v>
      </c>
      <c r="R183" s="21"/>
      <c r="S183" s="21"/>
      <c r="T183" s="22"/>
    </row>
    <row r="184" spans="2:20" ht="18" customHeight="1">
      <c r="C184" s="28" t="s">
        <v>9</v>
      </c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9">
        <v>1119719.5</v>
      </c>
      <c r="R184" s="29"/>
      <c r="S184" s="29"/>
      <c r="T184" s="29"/>
    </row>
    <row r="185" spans="2:20" ht="24" customHeight="1">
      <c r="Q185" s="20"/>
      <c r="R185" s="20"/>
      <c r="S185" s="20"/>
      <c r="T185" s="20"/>
    </row>
    <row r="187" spans="2:20"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</row>
    <row r="188" spans="2:20"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</row>
    <row r="189" spans="2:20" ht="18.75">
      <c r="D189" s="32" t="s">
        <v>335</v>
      </c>
      <c r="E189" s="32"/>
      <c r="F189" s="32"/>
      <c r="G189" s="32"/>
      <c r="H189" s="32"/>
      <c r="I189" s="33"/>
      <c r="J189" s="33"/>
      <c r="K189" s="32" t="s">
        <v>336</v>
      </c>
      <c r="L189" s="32"/>
      <c r="M189" s="32"/>
      <c r="N189" s="32"/>
      <c r="O189" s="32"/>
      <c r="P189" s="32"/>
      <c r="Q189" s="32"/>
    </row>
    <row r="190" spans="2:20" ht="18.75"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</row>
    <row r="191" spans="2:20" ht="18.75"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</row>
    <row r="192" spans="2:20" ht="18.75"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</row>
    <row r="193" spans="4:17" ht="18.75"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</row>
    <row r="194" spans="4:17" ht="18.75">
      <c r="D194" s="34" t="s">
        <v>337</v>
      </c>
      <c r="E194" s="34"/>
      <c r="F194" s="34"/>
      <c r="G194" s="34"/>
      <c r="H194" s="34"/>
      <c r="I194" s="35"/>
      <c r="J194" s="35"/>
      <c r="K194" s="35"/>
      <c r="L194" s="34" t="s">
        <v>338</v>
      </c>
      <c r="M194" s="34"/>
      <c r="N194" s="34"/>
      <c r="O194" s="34"/>
      <c r="P194" s="34"/>
      <c r="Q194" s="34"/>
    </row>
    <row r="195" spans="4:17" ht="18.75">
      <c r="D195" s="32" t="s">
        <v>339</v>
      </c>
      <c r="E195" s="32"/>
      <c r="F195" s="32"/>
      <c r="G195" s="32"/>
      <c r="H195" s="32"/>
      <c r="I195" s="35"/>
      <c r="J195" s="35"/>
      <c r="K195" s="35"/>
      <c r="L195" s="32" t="s">
        <v>340</v>
      </c>
      <c r="M195" s="32"/>
      <c r="N195" s="32"/>
      <c r="O195" s="32"/>
      <c r="P195" s="32"/>
      <c r="Q195" s="32"/>
    </row>
    <row r="196" spans="4:17"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</row>
    <row r="197" spans="4:17"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</row>
  </sheetData>
  <mergeCells count="1058">
    <mergeCell ref="Q184:T184"/>
    <mergeCell ref="C184:P184"/>
    <mergeCell ref="D189:H189"/>
    <mergeCell ref="K189:Q189"/>
    <mergeCell ref="D194:H194"/>
    <mergeCell ref="L194:Q194"/>
    <mergeCell ref="D195:H195"/>
    <mergeCell ref="L195:Q195"/>
    <mergeCell ref="Q185:T185"/>
    <mergeCell ref="Q183:T183"/>
    <mergeCell ref="B183:D183"/>
    <mergeCell ref="F183:G183"/>
    <mergeCell ref="H183:K183"/>
    <mergeCell ref="L183:M183"/>
    <mergeCell ref="O183:P183"/>
    <mergeCell ref="Q181:T181"/>
    <mergeCell ref="B182:D182"/>
    <mergeCell ref="F182:G182"/>
    <mergeCell ref="H182:K182"/>
    <mergeCell ref="L182:M182"/>
    <mergeCell ref="O182:P182"/>
    <mergeCell ref="Q182:T182"/>
    <mergeCell ref="B181:D181"/>
    <mergeCell ref="F181:G181"/>
    <mergeCell ref="H181:K181"/>
    <mergeCell ref="L181:M181"/>
    <mergeCell ref="O181:P181"/>
    <mergeCell ref="Q179:T179"/>
    <mergeCell ref="B180:D180"/>
    <mergeCell ref="F180:G180"/>
    <mergeCell ref="H180:K180"/>
    <mergeCell ref="L180:M180"/>
    <mergeCell ref="O180:P180"/>
    <mergeCell ref="Q180:T180"/>
    <mergeCell ref="B179:D179"/>
    <mergeCell ref="F179:G179"/>
    <mergeCell ref="H179:K179"/>
    <mergeCell ref="L179:M179"/>
    <mergeCell ref="O179:P179"/>
    <mergeCell ref="Q177:T177"/>
    <mergeCell ref="B178:D178"/>
    <mergeCell ref="F178:G178"/>
    <mergeCell ref="H178:K178"/>
    <mergeCell ref="L178:M178"/>
    <mergeCell ref="O178:P178"/>
    <mergeCell ref="Q178:T178"/>
    <mergeCell ref="B177:D177"/>
    <mergeCell ref="F177:G177"/>
    <mergeCell ref="H177:K177"/>
    <mergeCell ref="L177:M177"/>
    <mergeCell ref="O177:P177"/>
    <mergeCell ref="Q175:T175"/>
    <mergeCell ref="B176:D176"/>
    <mergeCell ref="F176:G176"/>
    <mergeCell ref="H176:K176"/>
    <mergeCell ref="L176:M176"/>
    <mergeCell ref="O176:P176"/>
    <mergeCell ref="Q176:T176"/>
    <mergeCell ref="B175:D175"/>
    <mergeCell ref="F175:G175"/>
    <mergeCell ref="H175:K175"/>
    <mergeCell ref="L175:M175"/>
    <mergeCell ref="O175:P175"/>
    <mergeCell ref="Q173:T173"/>
    <mergeCell ref="B174:D174"/>
    <mergeCell ref="F174:G174"/>
    <mergeCell ref="H174:K174"/>
    <mergeCell ref="L174:M174"/>
    <mergeCell ref="O174:P174"/>
    <mergeCell ref="Q174:T174"/>
    <mergeCell ref="B173:D173"/>
    <mergeCell ref="F173:G173"/>
    <mergeCell ref="H173:K173"/>
    <mergeCell ref="L173:M173"/>
    <mergeCell ref="O173:P173"/>
    <mergeCell ref="Q171:T171"/>
    <mergeCell ref="B172:D172"/>
    <mergeCell ref="F172:G172"/>
    <mergeCell ref="H172:K172"/>
    <mergeCell ref="L172:M172"/>
    <mergeCell ref="O172:P172"/>
    <mergeCell ref="Q172:T172"/>
    <mergeCell ref="B171:D171"/>
    <mergeCell ref="F171:G171"/>
    <mergeCell ref="H171:K171"/>
    <mergeCell ref="L171:M171"/>
    <mergeCell ref="O171:P171"/>
    <mergeCell ref="Q169:T169"/>
    <mergeCell ref="B170:D170"/>
    <mergeCell ref="F170:G170"/>
    <mergeCell ref="H170:K170"/>
    <mergeCell ref="L170:M170"/>
    <mergeCell ref="O170:P170"/>
    <mergeCell ref="Q170:T170"/>
    <mergeCell ref="B169:D169"/>
    <mergeCell ref="F169:G169"/>
    <mergeCell ref="H169:K169"/>
    <mergeCell ref="L169:M169"/>
    <mergeCell ref="O169:P169"/>
    <mergeCell ref="Q167:T167"/>
    <mergeCell ref="B168:D168"/>
    <mergeCell ref="F168:G168"/>
    <mergeCell ref="H168:K168"/>
    <mergeCell ref="L168:M168"/>
    <mergeCell ref="O168:P168"/>
    <mergeCell ref="Q168:T168"/>
    <mergeCell ref="B167:D167"/>
    <mergeCell ref="F167:G167"/>
    <mergeCell ref="H167:K167"/>
    <mergeCell ref="L167:M167"/>
    <mergeCell ref="O167:P167"/>
    <mergeCell ref="Q165:T165"/>
    <mergeCell ref="B166:D166"/>
    <mergeCell ref="F166:G166"/>
    <mergeCell ref="H166:K166"/>
    <mergeCell ref="L166:M166"/>
    <mergeCell ref="O166:P166"/>
    <mergeCell ref="Q166:T166"/>
    <mergeCell ref="B165:D165"/>
    <mergeCell ref="F165:G165"/>
    <mergeCell ref="H165:K165"/>
    <mergeCell ref="L165:M165"/>
    <mergeCell ref="O165:P165"/>
    <mergeCell ref="Q163:T163"/>
    <mergeCell ref="B164:D164"/>
    <mergeCell ref="F164:G164"/>
    <mergeCell ref="H164:K164"/>
    <mergeCell ref="L164:M164"/>
    <mergeCell ref="O164:P164"/>
    <mergeCell ref="Q164:T164"/>
    <mergeCell ref="B163:D163"/>
    <mergeCell ref="F163:G163"/>
    <mergeCell ref="H163:K163"/>
    <mergeCell ref="L163:M163"/>
    <mergeCell ref="O163:P163"/>
    <mergeCell ref="Q161:T161"/>
    <mergeCell ref="B162:D162"/>
    <mergeCell ref="F162:G162"/>
    <mergeCell ref="H162:K162"/>
    <mergeCell ref="L162:M162"/>
    <mergeCell ref="O162:P162"/>
    <mergeCell ref="Q162:T162"/>
    <mergeCell ref="B161:D161"/>
    <mergeCell ref="F161:G161"/>
    <mergeCell ref="H161:K161"/>
    <mergeCell ref="L161:M161"/>
    <mergeCell ref="O161:P161"/>
    <mergeCell ref="Q159:T159"/>
    <mergeCell ref="B160:D160"/>
    <mergeCell ref="F160:G160"/>
    <mergeCell ref="H160:K160"/>
    <mergeCell ref="L160:M160"/>
    <mergeCell ref="O160:P160"/>
    <mergeCell ref="Q160:T160"/>
    <mergeCell ref="B159:D159"/>
    <mergeCell ref="F159:G159"/>
    <mergeCell ref="H159:K159"/>
    <mergeCell ref="L159:M159"/>
    <mergeCell ref="O159:P159"/>
    <mergeCell ref="Q157:T157"/>
    <mergeCell ref="B158:D158"/>
    <mergeCell ref="F158:G158"/>
    <mergeCell ref="H158:K158"/>
    <mergeCell ref="L158:M158"/>
    <mergeCell ref="O158:P158"/>
    <mergeCell ref="Q158:T158"/>
    <mergeCell ref="B157:D157"/>
    <mergeCell ref="F157:G157"/>
    <mergeCell ref="H157:K157"/>
    <mergeCell ref="L157:M157"/>
    <mergeCell ref="O157:P157"/>
    <mergeCell ref="Q155:T155"/>
    <mergeCell ref="B156:D156"/>
    <mergeCell ref="F156:G156"/>
    <mergeCell ref="H156:K156"/>
    <mergeCell ref="L156:M156"/>
    <mergeCell ref="O156:P156"/>
    <mergeCell ref="Q156:T156"/>
    <mergeCell ref="B155:D155"/>
    <mergeCell ref="F155:G155"/>
    <mergeCell ref="H155:K155"/>
    <mergeCell ref="L155:M155"/>
    <mergeCell ref="O155:P155"/>
    <mergeCell ref="Q153:T153"/>
    <mergeCell ref="B154:D154"/>
    <mergeCell ref="F154:G154"/>
    <mergeCell ref="H154:K154"/>
    <mergeCell ref="L154:M154"/>
    <mergeCell ref="O154:P154"/>
    <mergeCell ref="Q154:T154"/>
    <mergeCell ref="B153:D153"/>
    <mergeCell ref="F153:G153"/>
    <mergeCell ref="H153:K153"/>
    <mergeCell ref="L153:M153"/>
    <mergeCell ref="O153:P153"/>
    <mergeCell ref="Q151:T151"/>
    <mergeCell ref="B152:D152"/>
    <mergeCell ref="F152:G152"/>
    <mergeCell ref="H152:K152"/>
    <mergeCell ref="L152:M152"/>
    <mergeCell ref="O152:P152"/>
    <mergeCell ref="Q152:T152"/>
    <mergeCell ref="B151:D151"/>
    <mergeCell ref="F151:G151"/>
    <mergeCell ref="H151:K151"/>
    <mergeCell ref="L151:M151"/>
    <mergeCell ref="O151:P151"/>
    <mergeCell ref="Q149:T149"/>
    <mergeCell ref="B150:D150"/>
    <mergeCell ref="F150:G150"/>
    <mergeCell ref="H150:K150"/>
    <mergeCell ref="L150:M150"/>
    <mergeCell ref="O150:P150"/>
    <mergeCell ref="Q150:T150"/>
    <mergeCell ref="B149:D149"/>
    <mergeCell ref="F149:G149"/>
    <mergeCell ref="H149:K149"/>
    <mergeCell ref="L149:M149"/>
    <mergeCell ref="O149:P149"/>
    <mergeCell ref="Q147:T147"/>
    <mergeCell ref="B148:D148"/>
    <mergeCell ref="F148:G148"/>
    <mergeCell ref="H148:K148"/>
    <mergeCell ref="L148:M148"/>
    <mergeCell ref="O148:P148"/>
    <mergeCell ref="Q148:T148"/>
    <mergeCell ref="B147:D147"/>
    <mergeCell ref="F147:G147"/>
    <mergeCell ref="H147:K147"/>
    <mergeCell ref="L147:M147"/>
    <mergeCell ref="O147:P147"/>
    <mergeCell ref="Q145:T145"/>
    <mergeCell ref="B146:D146"/>
    <mergeCell ref="F146:G146"/>
    <mergeCell ref="H146:K146"/>
    <mergeCell ref="L146:M146"/>
    <mergeCell ref="O146:P146"/>
    <mergeCell ref="Q146:T146"/>
    <mergeCell ref="B145:D145"/>
    <mergeCell ref="F145:G145"/>
    <mergeCell ref="H145:K145"/>
    <mergeCell ref="L145:M145"/>
    <mergeCell ref="O145:P145"/>
    <mergeCell ref="Q143:T143"/>
    <mergeCell ref="B144:D144"/>
    <mergeCell ref="F144:G144"/>
    <mergeCell ref="H144:K144"/>
    <mergeCell ref="L144:M144"/>
    <mergeCell ref="O144:P144"/>
    <mergeCell ref="Q144:T144"/>
    <mergeCell ref="B143:D143"/>
    <mergeCell ref="F143:G143"/>
    <mergeCell ref="H143:K143"/>
    <mergeCell ref="L143:M143"/>
    <mergeCell ref="O143:P143"/>
    <mergeCell ref="Q141:T141"/>
    <mergeCell ref="B142:D142"/>
    <mergeCell ref="F142:G142"/>
    <mergeCell ref="H142:K142"/>
    <mergeCell ref="L142:M142"/>
    <mergeCell ref="O142:P142"/>
    <mergeCell ref="Q142:T142"/>
    <mergeCell ref="B141:D141"/>
    <mergeCell ref="F141:G141"/>
    <mergeCell ref="H141:K141"/>
    <mergeCell ref="L141:M141"/>
    <mergeCell ref="O141:P141"/>
    <mergeCell ref="Q139:T139"/>
    <mergeCell ref="B140:D140"/>
    <mergeCell ref="F140:G140"/>
    <mergeCell ref="H140:K140"/>
    <mergeCell ref="L140:M140"/>
    <mergeCell ref="O140:P140"/>
    <mergeCell ref="Q140:T140"/>
    <mergeCell ref="B139:D139"/>
    <mergeCell ref="F139:G139"/>
    <mergeCell ref="H139:K139"/>
    <mergeCell ref="L139:M139"/>
    <mergeCell ref="O139:P139"/>
    <mergeCell ref="Q137:T137"/>
    <mergeCell ref="B138:D138"/>
    <mergeCell ref="F138:G138"/>
    <mergeCell ref="H138:K138"/>
    <mergeCell ref="L138:M138"/>
    <mergeCell ref="O138:P138"/>
    <mergeCell ref="Q138:T138"/>
    <mergeCell ref="B137:D137"/>
    <mergeCell ref="F137:G137"/>
    <mergeCell ref="H137:K137"/>
    <mergeCell ref="L137:M137"/>
    <mergeCell ref="O137:P137"/>
    <mergeCell ref="Q135:T135"/>
    <mergeCell ref="B136:D136"/>
    <mergeCell ref="F136:G136"/>
    <mergeCell ref="H136:K136"/>
    <mergeCell ref="L136:M136"/>
    <mergeCell ref="O136:P136"/>
    <mergeCell ref="Q136:T136"/>
    <mergeCell ref="B135:D135"/>
    <mergeCell ref="F135:G135"/>
    <mergeCell ref="H135:K135"/>
    <mergeCell ref="L135:M135"/>
    <mergeCell ref="O135:P135"/>
    <mergeCell ref="Q133:T133"/>
    <mergeCell ref="B134:D134"/>
    <mergeCell ref="F134:G134"/>
    <mergeCell ref="H134:K134"/>
    <mergeCell ref="L134:M134"/>
    <mergeCell ref="O134:P134"/>
    <mergeCell ref="Q134:T134"/>
    <mergeCell ref="B133:D133"/>
    <mergeCell ref="F133:G133"/>
    <mergeCell ref="H133:K133"/>
    <mergeCell ref="L133:M133"/>
    <mergeCell ref="O133:P133"/>
    <mergeCell ref="Q131:T131"/>
    <mergeCell ref="B132:D132"/>
    <mergeCell ref="F132:G132"/>
    <mergeCell ref="H132:K132"/>
    <mergeCell ref="L132:M132"/>
    <mergeCell ref="O132:P132"/>
    <mergeCell ref="Q132:T132"/>
    <mergeCell ref="B131:D131"/>
    <mergeCell ref="F131:G131"/>
    <mergeCell ref="H131:K131"/>
    <mergeCell ref="L131:M131"/>
    <mergeCell ref="O131:P131"/>
    <mergeCell ref="Q129:T129"/>
    <mergeCell ref="B130:D130"/>
    <mergeCell ref="F130:G130"/>
    <mergeCell ref="H130:K130"/>
    <mergeCell ref="L130:M130"/>
    <mergeCell ref="O130:P130"/>
    <mergeCell ref="Q130:T130"/>
    <mergeCell ref="B129:D129"/>
    <mergeCell ref="F129:G129"/>
    <mergeCell ref="H129:K129"/>
    <mergeCell ref="L129:M129"/>
    <mergeCell ref="O129:P129"/>
    <mergeCell ref="Q127:T127"/>
    <mergeCell ref="B128:D128"/>
    <mergeCell ref="F128:G128"/>
    <mergeCell ref="H128:K128"/>
    <mergeCell ref="L128:M128"/>
    <mergeCell ref="O128:P128"/>
    <mergeCell ref="Q128:T128"/>
    <mergeCell ref="B127:D127"/>
    <mergeCell ref="F127:G127"/>
    <mergeCell ref="H127:K127"/>
    <mergeCell ref="L127:M127"/>
    <mergeCell ref="O127:P127"/>
    <mergeCell ref="Q125:T125"/>
    <mergeCell ref="B126:D126"/>
    <mergeCell ref="F126:G126"/>
    <mergeCell ref="H126:K126"/>
    <mergeCell ref="L126:M126"/>
    <mergeCell ref="O126:P126"/>
    <mergeCell ref="Q126:T126"/>
    <mergeCell ref="B125:D125"/>
    <mergeCell ref="F125:G125"/>
    <mergeCell ref="H125:K125"/>
    <mergeCell ref="L125:M125"/>
    <mergeCell ref="O125:P125"/>
    <mergeCell ref="Q123:T123"/>
    <mergeCell ref="B124:D124"/>
    <mergeCell ref="F124:G124"/>
    <mergeCell ref="H124:K124"/>
    <mergeCell ref="L124:M124"/>
    <mergeCell ref="O124:P124"/>
    <mergeCell ref="Q124:T124"/>
    <mergeCell ref="B123:D123"/>
    <mergeCell ref="F123:G123"/>
    <mergeCell ref="H123:K123"/>
    <mergeCell ref="L123:M123"/>
    <mergeCell ref="O123:P123"/>
    <mergeCell ref="Q121:T121"/>
    <mergeCell ref="B122:D122"/>
    <mergeCell ref="F122:G122"/>
    <mergeCell ref="H122:K122"/>
    <mergeCell ref="L122:M122"/>
    <mergeCell ref="O122:P122"/>
    <mergeCell ref="Q122:T122"/>
    <mergeCell ref="B121:D121"/>
    <mergeCell ref="F121:G121"/>
    <mergeCell ref="H121:K121"/>
    <mergeCell ref="L121:M121"/>
    <mergeCell ref="O121:P121"/>
    <mergeCell ref="Q119:T119"/>
    <mergeCell ref="B120:D120"/>
    <mergeCell ref="F120:G120"/>
    <mergeCell ref="H120:K120"/>
    <mergeCell ref="L120:M120"/>
    <mergeCell ref="O120:P120"/>
    <mergeCell ref="Q120:T120"/>
    <mergeCell ref="B119:D119"/>
    <mergeCell ref="F119:G119"/>
    <mergeCell ref="H119:K119"/>
    <mergeCell ref="L119:M119"/>
    <mergeCell ref="O119:P119"/>
    <mergeCell ref="Q117:T117"/>
    <mergeCell ref="B118:D118"/>
    <mergeCell ref="F118:G118"/>
    <mergeCell ref="H118:K118"/>
    <mergeCell ref="L118:M118"/>
    <mergeCell ref="O118:P118"/>
    <mergeCell ref="Q118:T118"/>
    <mergeCell ref="B117:D117"/>
    <mergeCell ref="F117:G117"/>
    <mergeCell ref="H117:K117"/>
    <mergeCell ref="L117:M117"/>
    <mergeCell ref="O117:P117"/>
    <mergeCell ref="Q115:T115"/>
    <mergeCell ref="B116:D116"/>
    <mergeCell ref="F116:G116"/>
    <mergeCell ref="H116:K116"/>
    <mergeCell ref="L116:M116"/>
    <mergeCell ref="O116:P116"/>
    <mergeCell ref="Q116:T116"/>
    <mergeCell ref="B115:D115"/>
    <mergeCell ref="F115:G115"/>
    <mergeCell ref="H115:K115"/>
    <mergeCell ref="L115:M115"/>
    <mergeCell ref="O115:P115"/>
    <mergeCell ref="Q113:T113"/>
    <mergeCell ref="B114:D114"/>
    <mergeCell ref="F114:G114"/>
    <mergeCell ref="H114:K114"/>
    <mergeCell ref="L114:M114"/>
    <mergeCell ref="O114:P114"/>
    <mergeCell ref="Q114:T114"/>
    <mergeCell ref="B113:D113"/>
    <mergeCell ref="F113:G113"/>
    <mergeCell ref="H113:K113"/>
    <mergeCell ref="L113:M113"/>
    <mergeCell ref="O113:P113"/>
    <mergeCell ref="Q111:T111"/>
    <mergeCell ref="B112:D112"/>
    <mergeCell ref="F112:G112"/>
    <mergeCell ref="H112:K112"/>
    <mergeCell ref="L112:M112"/>
    <mergeCell ref="O112:P112"/>
    <mergeCell ref="Q112:T112"/>
    <mergeCell ref="B111:D111"/>
    <mergeCell ref="F111:G111"/>
    <mergeCell ref="H111:K111"/>
    <mergeCell ref="L111:M111"/>
    <mergeCell ref="O111:P111"/>
    <mergeCell ref="Q109:T109"/>
    <mergeCell ref="B110:D110"/>
    <mergeCell ref="F110:G110"/>
    <mergeCell ref="H110:K110"/>
    <mergeCell ref="L110:M110"/>
    <mergeCell ref="O110:P110"/>
    <mergeCell ref="Q110:T110"/>
    <mergeCell ref="B109:D109"/>
    <mergeCell ref="F109:G109"/>
    <mergeCell ref="H109:K109"/>
    <mergeCell ref="L109:M109"/>
    <mergeCell ref="O109:P109"/>
    <mergeCell ref="Q107:T107"/>
    <mergeCell ref="B108:D108"/>
    <mergeCell ref="F108:G108"/>
    <mergeCell ref="H108:K108"/>
    <mergeCell ref="L108:M108"/>
    <mergeCell ref="O108:P108"/>
    <mergeCell ref="Q108:T108"/>
    <mergeCell ref="B107:D107"/>
    <mergeCell ref="F107:G107"/>
    <mergeCell ref="H107:K107"/>
    <mergeCell ref="L107:M107"/>
    <mergeCell ref="O107:P107"/>
    <mergeCell ref="Q105:T105"/>
    <mergeCell ref="B106:D106"/>
    <mergeCell ref="F106:G106"/>
    <mergeCell ref="H106:K106"/>
    <mergeCell ref="L106:M106"/>
    <mergeCell ref="O106:P106"/>
    <mergeCell ref="Q106:T106"/>
    <mergeCell ref="B105:D105"/>
    <mergeCell ref="F105:G105"/>
    <mergeCell ref="H105:K105"/>
    <mergeCell ref="L105:M105"/>
    <mergeCell ref="O105:P105"/>
    <mergeCell ref="Q103:T103"/>
    <mergeCell ref="B104:D104"/>
    <mergeCell ref="F104:G104"/>
    <mergeCell ref="H104:K104"/>
    <mergeCell ref="L104:M104"/>
    <mergeCell ref="O104:P104"/>
    <mergeCell ref="Q104:T104"/>
    <mergeCell ref="B103:D103"/>
    <mergeCell ref="F103:G103"/>
    <mergeCell ref="H103:K103"/>
    <mergeCell ref="L103:M103"/>
    <mergeCell ref="O103:P103"/>
    <mergeCell ref="Q101:T101"/>
    <mergeCell ref="B102:D102"/>
    <mergeCell ref="F102:G102"/>
    <mergeCell ref="H102:K102"/>
    <mergeCell ref="L102:M102"/>
    <mergeCell ref="O102:P102"/>
    <mergeCell ref="Q102:T102"/>
    <mergeCell ref="B101:D101"/>
    <mergeCell ref="F101:G101"/>
    <mergeCell ref="H101:K101"/>
    <mergeCell ref="L101:M101"/>
    <mergeCell ref="O101:P101"/>
    <mergeCell ref="Q99:T99"/>
    <mergeCell ref="B100:D100"/>
    <mergeCell ref="F100:G100"/>
    <mergeCell ref="H100:K100"/>
    <mergeCell ref="L100:M100"/>
    <mergeCell ref="O100:P100"/>
    <mergeCell ref="Q100:T100"/>
    <mergeCell ref="B99:D99"/>
    <mergeCell ref="F99:G99"/>
    <mergeCell ref="H99:K99"/>
    <mergeCell ref="L99:M99"/>
    <mergeCell ref="O99:P99"/>
    <mergeCell ref="Q97:T97"/>
    <mergeCell ref="B98:D98"/>
    <mergeCell ref="F98:G98"/>
    <mergeCell ref="H98:K98"/>
    <mergeCell ref="L98:M98"/>
    <mergeCell ref="O98:P98"/>
    <mergeCell ref="Q98:T98"/>
    <mergeCell ref="B97:D97"/>
    <mergeCell ref="F97:G97"/>
    <mergeCell ref="H97:K97"/>
    <mergeCell ref="L97:M97"/>
    <mergeCell ref="O97:P97"/>
    <mergeCell ref="Q95:T95"/>
    <mergeCell ref="B96:D96"/>
    <mergeCell ref="F96:G96"/>
    <mergeCell ref="H96:K96"/>
    <mergeCell ref="L96:M96"/>
    <mergeCell ref="O96:P96"/>
    <mergeCell ref="Q96:T96"/>
    <mergeCell ref="B95:D95"/>
    <mergeCell ref="F95:G95"/>
    <mergeCell ref="H95:K95"/>
    <mergeCell ref="L95:M95"/>
    <mergeCell ref="O95:P95"/>
    <mergeCell ref="Q93:T93"/>
    <mergeCell ref="B94:D94"/>
    <mergeCell ref="F94:G94"/>
    <mergeCell ref="H94:K94"/>
    <mergeCell ref="L94:M94"/>
    <mergeCell ref="O94:P94"/>
    <mergeCell ref="Q94:T94"/>
    <mergeCell ref="B93:D93"/>
    <mergeCell ref="F93:G93"/>
    <mergeCell ref="H93:K93"/>
    <mergeCell ref="L93:M93"/>
    <mergeCell ref="O93:P93"/>
    <mergeCell ref="Q91:T91"/>
    <mergeCell ref="B92:D92"/>
    <mergeCell ref="F92:G92"/>
    <mergeCell ref="H92:K92"/>
    <mergeCell ref="L92:M92"/>
    <mergeCell ref="O92:P92"/>
    <mergeCell ref="Q92:T92"/>
    <mergeCell ref="B91:D91"/>
    <mergeCell ref="F91:G91"/>
    <mergeCell ref="H91:K91"/>
    <mergeCell ref="L91:M91"/>
    <mergeCell ref="O91:P91"/>
    <mergeCell ref="Q89:T89"/>
    <mergeCell ref="B90:D90"/>
    <mergeCell ref="F90:G90"/>
    <mergeCell ref="H90:K90"/>
    <mergeCell ref="L90:M90"/>
    <mergeCell ref="O90:P90"/>
    <mergeCell ref="Q90:T90"/>
    <mergeCell ref="B89:D89"/>
    <mergeCell ref="F89:G89"/>
    <mergeCell ref="H89:K89"/>
    <mergeCell ref="L89:M89"/>
    <mergeCell ref="O89:P89"/>
    <mergeCell ref="Q87:T87"/>
    <mergeCell ref="B88:D88"/>
    <mergeCell ref="F88:G88"/>
    <mergeCell ref="H88:K88"/>
    <mergeCell ref="L88:M88"/>
    <mergeCell ref="O88:P88"/>
    <mergeCell ref="Q88:T88"/>
    <mergeCell ref="B87:D87"/>
    <mergeCell ref="F87:G87"/>
    <mergeCell ref="H87:K87"/>
    <mergeCell ref="L87:M87"/>
    <mergeCell ref="O87:P87"/>
    <mergeCell ref="Q85:T85"/>
    <mergeCell ref="B86:D86"/>
    <mergeCell ref="F86:G86"/>
    <mergeCell ref="H86:K86"/>
    <mergeCell ref="L86:M86"/>
    <mergeCell ref="O86:P86"/>
    <mergeCell ref="Q86:T86"/>
    <mergeCell ref="B85:D85"/>
    <mergeCell ref="F85:G85"/>
    <mergeCell ref="H85:K85"/>
    <mergeCell ref="L85:M85"/>
    <mergeCell ref="O85:P85"/>
    <mergeCell ref="Q83:T83"/>
    <mergeCell ref="B84:D84"/>
    <mergeCell ref="F84:G84"/>
    <mergeCell ref="H84:K84"/>
    <mergeCell ref="L84:M84"/>
    <mergeCell ref="O84:P84"/>
    <mergeCell ref="Q84:T84"/>
    <mergeCell ref="B83:D83"/>
    <mergeCell ref="F83:G83"/>
    <mergeCell ref="H83:K83"/>
    <mergeCell ref="L83:M83"/>
    <mergeCell ref="O83:P83"/>
    <mergeCell ref="Q81:T81"/>
    <mergeCell ref="B82:D82"/>
    <mergeCell ref="F82:G82"/>
    <mergeCell ref="H82:K82"/>
    <mergeCell ref="L82:M82"/>
    <mergeCell ref="O82:P82"/>
    <mergeCell ref="Q82:T82"/>
    <mergeCell ref="B81:D81"/>
    <mergeCell ref="F81:G81"/>
    <mergeCell ref="H81:K81"/>
    <mergeCell ref="L81:M81"/>
    <mergeCell ref="O81:P81"/>
    <mergeCell ref="Q79:T79"/>
    <mergeCell ref="B80:D80"/>
    <mergeCell ref="F80:G80"/>
    <mergeCell ref="H80:K80"/>
    <mergeCell ref="L80:M80"/>
    <mergeCell ref="O80:P80"/>
    <mergeCell ref="Q80:T80"/>
    <mergeCell ref="B79:D79"/>
    <mergeCell ref="F79:G79"/>
    <mergeCell ref="H79:K79"/>
    <mergeCell ref="L79:M79"/>
    <mergeCell ref="O79:P79"/>
    <mergeCell ref="Q77:T77"/>
    <mergeCell ref="B78:D78"/>
    <mergeCell ref="F78:G78"/>
    <mergeCell ref="H78:K78"/>
    <mergeCell ref="L78:M78"/>
    <mergeCell ref="O78:P78"/>
    <mergeCell ref="Q78:T78"/>
    <mergeCell ref="B77:D77"/>
    <mergeCell ref="F77:G77"/>
    <mergeCell ref="H77:K77"/>
    <mergeCell ref="L77:M77"/>
    <mergeCell ref="O77:P77"/>
    <mergeCell ref="Q75:T75"/>
    <mergeCell ref="B76:D76"/>
    <mergeCell ref="F76:G76"/>
    <mergeCell ref="H76:K76"/>
    <mergeCell ref="L76:M76"/>
    <mergeCell ref="O76:P76"/>
    <mergeCell ref="Q76:T76"/>
    <mergeCell ref="B75:D75"/>
    <mergeCell ref="F75:G75"/>
    <mergeCell ref="H75:K75"/>
    <mergeCell ref="L75:M75"/>
    <mergeCell ref="O75:P75"/>
    <mergeCell ref="Q73:T73"/>
    <mergeCell ref="B74:D74"/>
    <mergeCell ref="F74:G74"/>
    <mergeCell ref="H74:K74"/>
    <mergeCell ref="L74:M74"/>
    <mergeCell ref="O74:P74"/>
    <mergeCell ref="Q74:T74"/>
    <mergeCell ref="B73:D73"/>
    <mergeCell ref="F73:G73"/>
    <mergeCell ref="H73:K73"/>
    <mergeCell ref="L73:M73"/>
    <mergeCell ref="O73:P73"/>
    <mergeCell ref="Q71:T71"/>
    <mergeCell ref="B72:D72"/>
    <mergeCell ref="F72:G72"/>
    <mergeCell ref="H72:K72"/>
    <mergeCell ref="L72:M72"/>
    <mergeCell ref="O72:P72"/>
    <mergeCell ref="Q72:T72"/>
    <mergeCell ref="B71:D71"/>
    <mergeCell ref="F71:G71"/>
    <mergeCell ref="H71:K71"/>
    <mergeCell ref="L71:M71"/>
    <mergeCell ref="O71:P71"/>
    <mergeCell ref="Q69:T69"/>
    <mergeCell ref="B70:D70"/>
    <mergeCell ref="F70:G70"/>
    <mergeCell ref="H70:K70"/>
    <mergeCell ref="L70:M70"/>
    <mergeCell ref="O70:P70"/>
    <mergeCell ref="Q70:T70"/>
    <mergeCell ref="B69:D69"/>
    <mergeCell ref="F69:G69"/>
    <mergeCell ref="H69:K69"/>
    <mergeCell ref="L69:M69"/>
    <mergeCell ref="O69:P69"/>
    <mergeCell ref="Q67:T67"/>
    <mergeCell ref="B68:D68"/>
    <mergeCell ref="F68:G68"/>
    <mergeCell ref="H68:K68"/>
    <mergeCell ref="L68:M68"/>
    <mergeCell ref="O68:P68"/>
    <mergeCell ref="Q68:T68"/>
    <mergeCell ref="B67:D67"/>
    <mergeCell ref="F67:G67"/>
    <mergeCell ref="H67:K67"/>
    <mergeCell ref="L67:M67"/>
    <mergeCell ref="O67:P67"/>
    <mergeCell ref="Q65:T65"/>
    <mergeCell ref="B66:D66"/>
    <mergeCell ref="F66:G66"/>
    <mergeCell ref="H66:K66"/>
    <mergeCell ref="L66:M66"/>
    <mergeCell ref="O66:P66"/>
    <mergeCell ref="Q66:T66"/>
    <mergeCell ref="B65:D65"/>
    <mergeCell ref="F65:G65"/>
    <mergeCell ref="H65:K65"/>
    <mergeCell ref="L65:M65"/>
    <mergeCell ref="O65:P65"/>
    <mergeCell ref="Q63:T63"/>
    <mergeCell ref="B64:D64"/>
    <mergeCell ref="F64:G64"/>
    <mergeCell ref="H64:K64"/>
    <mergeCell ref="L64:M64"/>
    <mergeCell ref="O64:P64"/>
    <mergeCell ref="Q64:T64"/>
    <mergeCell ref="B63:D63"/>
    <mergeCell ref="F63:G63"/>
    <mergeCell ref="H63:K63"/>
    <mergeCell ref="L63:M63"/>
    <mergeCell ref="O63:P63"/>
    <mergeCell ref="Q61:T61"/>
    <mergeCell ref="B62:D62"/>
    <mergeCell ref="F62:G62"/>
    <mergeCell ref="H62:K62"/>
    <mergeCell ref="L62:M62"/>
    <mergeCell ref="O62:P62"/>
    <mergeCell ref="Q62:T62"/>
    <mergeCell ref="B61:D61"/>
    <mergeCell ref="F61:G61"/>
    <mergeCell ref="H61:K61"/>
    <mergeCell ref="L61:M61"/>
    <mergeCell ref="O61:P61"/>
    <mergeCell ref="Q59:T59"/>
    <mergeCell ref="B60:D60"/>
    <mergeCell ref="F60:G60"/>
    <mergeCell ref="H60:K60"/>
    <mergeCell ref="L60:M60"/>
    <mergeCell ref="O60:P60"/>
    <mergeCell ref="Q60:T60"/>
    <mergeCell ref="B59:D59"/>
    <mergeCell ref="F59:G59"/>
    <mergeCell ref="H59:K59"/>
    <mergeCell ref="L59:M59"/>
    <mergeCell ref="O59:P59"/>
    <mergeCell ref="Q57:T57"/>
    <mergeCell ref="B58:D58"/>
    <mergeCell ref="F58:G58"/>
    <mergeCell ref="H58:K58"/>
    <mergeCell ref="L58:M58"/>
    <mergeCell ref="O58:P58"/>
    <mergeCell ref="Q58:T58"/>
    <mergeCell ref="B57:D57"/>
    <mergeCell ref="F57:G57"/>
    <mergeCell ref="H57:K57"/>
    <mergeCell ref="L57:M57"/>
    <mergeCell ref="O57:P57"/>
    <mergeCell ref="Q55:T55"/>
    <mergeCell ref="B56:D56"/>
    <mergeCell ref="F56:G56"/>
    <mergeCell ref="H56:K56"/>
    <mergeCell ref="L56:M56"/>
    <mergeCell ref="O56:P56"/>
    <mergeCell ref="Q56:T56"/>
    <mergeCell ref="B55:D55"/>
    <mergeCell ref="F55:G55"/>
    <mergeCell ref="H55:K55"/>
    <mergeCell ref="L55:M55"/>
    <mergeCell ref="O55:P55"/>
    <mergeCell ref="Q53:T53"/>
    <mergeCell ref="B54:D54"/>
    <mergeCell ref="F54:G54"/>
    <mergeCell ref="H54:K54"/>
    <mergeCell ref="L54:M54"/>
    <mergeCell ref="O54:P54"/>
    <mergeCell ref="Q54:T54"/>
    <mergeCell ref="B53:D53"/>
    <mergeCell ref="F53:G53"/>
    <mergeCell ref="H53:K53"/>
    <mergeCell ref="L53:M53"/>
    <mergeCell ref="O53:P53"/>
    <mergeCell ref="Q51:T51"/>
    <mergeCell ref="B52:D52"/>
    <mergeCell ref="F52:G52"/>
    <mergeCell ref="H52:K52"/>
    <mergeCell ref="L52:M52"/>
    <mergeCell ref="O52:P52"/>
    <mergeCell ref="Q52:T52"/>
    <mergeCell ref="B51:D51"/>
    <mergeCell ref="F51:G51"/>
    <mergeCell ref="H51:K51"/>
    <mergeCell ref="L51:M51"/>
    <mergeCell ref="O51:P51"/>
    <mergeCell ref="Q49:T49"/>
    <mergeCell ref="B50:D50"/>
    <mergeCell ref="F50:G50"/>
    <mergeCell ref="H50:K50"/>
    <mergeCell ref="L50:M50"/>
    <mergeCell ref="O50:P50"/>
    <mergeCell ref="Q50:T50"/>
    <mergeCell ref="B49:D49"/>
    <mergeCell ref="F49:G49"/>
    <mergeCell ref="H49:K49"/>
    <mergeCell ref="L49:M49"/>
    <mergeCell ref="O49:P49"/>
    <mergeCell ref="Q47:T47"/>
    <mergeCell ref="B48:D48"/>
    <mergeCell ref="F48:G48"/>
    <mergeCell ref="H48:K48"/>
    <mergeCell ref="L48:M48"/>
    <mergeCell ref="O48:P48"/>
    <mergeCell ref="Q48:T48"/>
    <mergeCell ref="B47:D47"/>
    <mergeCell ref="F47:G47"/>
    <mergeCell ref="H47:K47"/>
    <mergeCell ref="L47:M47"/>
    <mergeCell ref="O47:P47"/>
    <mergeCell ref="Q45:T45"/>
    <mergeCell ref="B46:D46"/>
    <mergeCell ref="F46:G46"/>
    <mergeCell ref="H46:K46"/>
    <mergeCell ref="L46:M46"/>
    <mergeCell ref="O46:P46"/>
    <mergeCell ref="Q46:T46"/>
    <mergeCell ref="B45:D45"/>
    <mergeCell ref="F45:G45"/>
    <mergeCell ref="H45:K45"/>
    <mergeCell ref="L45:M45"/>
    <mergeCell ref="O45:P45"/>
    <mergeCell ref="Q43:T43"/>
    <mergeCell ref="B44:D44"/>
    <mergeCell ref="F44:G44"/>
    <mergeCell ref="H44:K44"/>
    <mergeCell ref="L44:M44"/>
    <mergeCell ref="O44:P44"/>
    <mergeCell ref="Q44:T44"/>
    <mergeCell ref="B43:D43"/>
    <mergeCell ref="F43:G43"/>
    <mergeCell ref="H43:K43"/>
    <mergeCell ref="L43:M43"/>
    <mergeCell ref="O43:P43"/>
    <mergeCell ref="Q41:T41"/>
    <mergeCell ref="B42:D42"/>
    <mergeCell ref="F42:G42"/>
    <mergeCell ref="H42:K42"/>
    <mergeCell ref="L42:M42"/>
    <mergeCell ref="O42:P42"/>
    <mergeCell ref="Q42:T42"/>
    <mergeCell ref="B41:D41"/>
    <mergeCell ref="F41:G41"/>
    <mergeCell ref="H41:K41"/>
    <mergeCell ref="L41:M41"/>
    <mergeCell ref="O41:P41"/>
    <mergeCell ref="Q39:T39"/>
    <mergeCell ref="B40:D40"/>
    <mergeCell ref="F40:G40"/>
    <mergeCell ref="H40:K40"/>
    <mergeCell ref="L40:M40"/>
    <mergeCell ref="O40:P40"/>
    <mergeCell ref="Q40:T40"/>
    <mergeCell ref="B39:D39"/>
    <mergeCell ref="F39:G39"/>
    <mergeCell ref="H39:K39"/>
    <mergeCell ref="L39:M39"/>
    <mergeCell ref="O39:P39"/>
    <mergeCell ref="Q37:T37"/>
    <mergeCell ref="B38:D38"/>
    <mergeCell ref="F38:G38"/>
    <mergeCell ref="H38:K38"/>
    <mergeCell ref="L38:M38"/>
    <mergeCell ref="O38:P38"/>
    <mergeCell ref="Q38:T38"/>
    <mergeCell ref="B37:D37"/>
    <mergeCell ref="F37:G37"/>
    <mergeCell ref="H37:K37"/>
    <mergeCell ref="L37:M37"/>
    <mergeCell ref="O37:P37"/>
    <mergeCell ref="Q35:T35"/>
    <mergeCell ref="B36:D36"/>
    <mergeCell ref="F36:G36"/>
    <mergeCell ref="H36:K36"/>
    <mergeCell ref="L36:M36"/>
    <mergeCell ref="O36:P36"/>
    <mergeCell ref="Q36:T36"/>
    <mergeCell ref="B35:D35"/>
    <mergeCell ref="F35:G35"/>
    <mergeCell ref="H35:K35"/>
    <mergeCell ref="L35:M35"/>
    <mergeCell ref="O35:P35"/>
    <mergeCell ref="Q33:T33"/>
    <mergeCell ref="B34:D34"/>
    <mergeCell ref="F34:G34"/>
    <mergeCell ref="H34:K34"/>
    <mergeCell ref="L34:M34"/>
    <mergeCell ref="O34:P34"/>
    <mergeCell ref="Q34:T34"/>
    <mergeCell ref="B33:D33"/>
    <mergeCell ref="F33:G33"/>
    <mergeCell ref="H33:K33"/>
    <mergeCell ref="L33:M33"/>
    <mergeCell ref="O33:P33"/>
    <mergeCell ref="Q31:T31"/>
    <mergeCell ref="B32:D32"/>
    <mergeCell ref="F32:G32"/>
    <mergeCell ref="H32:K32"/>
    <mergeCell ref="L32:M32"/>
    <mergeCell ref="O32:P32"/>
    <mergeCell ref="Q32:T32"/>
    <mergeCell ref="B31:D31"/>
    <mergeCell ref="F31:G31"/>
    <mergeCell ref="H31:K31"/>
    <mergeCell ref="L31:M31"/>
    <mergeCell ref="O31:P31"/>
    <mergeCell ref="Q29:T29"/>
    <mergeCell ref="B30:D30"/>
    <mergeCell ref="F30:G30"/>
    <mergeCell ref="H30:K30"/>
    <mergeCell ref="L30:M30"/>
    <mergeCell ref="O30:P30"/>
    <mergeCell ref="Q30:T30"/>
    <mergeCell ref="B29:D29"/>
    <mergeCell ref="F29:G29"/>
    <mergeCell ref="H29:K29"/>
    <mergeCell ref="L29:M29"/>
    <mergeCell ref="O29:P29"/>
    <mergeCell ref="Q27:T27"/>
    <mergeCell ref="B28:D28"/>
    <mergeCell ref="F28:G28"/>
    <mergeCell ref="H28:K28"/>
    <mergeCell ref="L28:M28"/>
    <mergeCell ref="O28:P28"/>
    <mergeCell ref="Q28:T28"/>
    <mergeCell ref="B27:D27"/>
    <mergeCell ref="F27:G27"/>
    <mergeCell ref="H27:K27"/>
    <mergeCell ref="L27:M27"/>
    <mergeCell ref="O27:P27"/>
    <mergeCell ref="Q25:T25"/>
    <mergeCell ref="B26:D26"/>
    <mergeCell ref="F26:G26"/>
    <mergeCell ref="H26:K26"/>
    <mergeCell ref="L26:M26"/>
    <mergeCell ref="O26:P26"/>
    <mergeCell ref="Q26:T26"/>
    <mergeCell ref="B25:D25"/>
    <mergeCell ref="F25:G25"/>
    <mergeCell ref="H25:K25"/>
    <mergeCell ref="L25:M25"/>
    <mergeCell ref="O25:P25"/>
    <mergeCell ref="Q23:T23"/>
    <mergeCell ref="B24:D24"/>
    <mergeCell ref="F24:G24"/>
    <mergeCell ref="H24:K24"/>
    <mergeCell ref="L24:M24"/>
    <mergeCell ref="O24:P24"/>
    <mergeCell ref="Q24:T24"/>
    <mergeCell ref="B23:D23"/>
    <mergeCell ref="F23:G23"/>
    <mergeCell ref="H23:K23"/>
    <mergeCell ref="L23:M23"/>
    <mergeCell ref="O23:P23"/>
    <mergeCell ref="Q21:T21"/>
    <mergeCell ref="B22:D22"/>
    <mergeCell ref="F22:G22"/>
    <mergeCell ref="H22:K22"/>
    <mergeCell ref="L22:M22"/>
    <mergeCell ref="O22:P22"/>
    <mergeCell ref="Q22:T22"/>
    <mergeCell ref="B21:D21"/>
    <mergeCell ref="F21:G21"/>
    <mergeCell ref="H21:K21"/>
    <mergeCell ref="L21:M21"/>
    <mergeCell ref="O21:P21"/>
    <mergeCell ref="Q19:T19"/>
    <mergeCell ref="B20:D20"/>
    <mergeCell ref="F20:G20"/>
    <mergeCell ref="H20:K20"/>
    <mergeCell ref="L20:M20"/>
    <mergeCell ref="O20:P20"/>
    <mergeCell ref="Q20:T20"/>
    <mergeCell ref="B19:D19"/>
    <mergeCell ref="F19:G19"/>
    <mergeCell ref="H19:K19"/>
    <mergeCell ref="L19:M19"/>
    <mergeCell ref="O19:P19"/>
    <mergeCell ref="Q17:T17"/>
    <mergeCell ref="B18:D18"/>
    <mergeCell ref="F18:G18"/>
    <mergeCell ref="H18:K18"/>
    <mergeCell ref="L18:M18"/>
    <mergeCell ref="O18:P18"/>
    <mergeCell ref="Q18:T18"/>
    <mergeCell ref="B17:D17"/>
    <mergeCell ref="F17:G17"/>
    <mergeCell ref="H17:K17"/>
    <mergeCell ref="L17:M17"/>
    <mergeCell ref="O17:P17"/>
    <mergeCell ref="Q15:T15"/>
    <mergeCell ref="B16:D16"/>
    <mergeCell ref="F16:G16"/>
    <mergeCell ref="H16:K16"/>
    <mergeCell ref="L16:M16"/>
    <mergeCell ref="O16:P16"/>
    <mergeCell ref="Q16:T16"/>
    <mergeCell ref="B15:D15"/>
    <mergeCell ref="F15:G15"/>
    <mergeCell ref="H15:K15"/>
    <mergeCell ref="L15:M15"/>
    <mergeCell ref="O15:P15"/>
    <mergeCell ref="Q13:T13"/>
    <mergeCell ref="B14:D14"/>
    <mergeCell ref="F14:G14"/>
    <mergeCell ref="H14:K14"/>
    <mergeCell ref="L14:M14"/>
    <mergeCell ref="O14:P14"/>
    <mergeCell ref="Q14:T14"/>
    <mergeCell ref="B13:D13"/>
    <mergeCell ref="F13:G13"/>
    <mergeCell ref="H13:K13"/>
    <mergeCell ref="L13:M13"/>
    <mergeCell ref="O13:P13"/>
    <mergeCell ref="Q11:T11"/>
    <mergeCell ref="B12:D12"/>
    <mergeCell ref="F12:G12"/>
    <mergeCell ref="H12:K12"/>
    <mergeCell ref="L12:M12"/>
    <mergeCell ref="O12:P12"/>
    <mergeCell ref="Q12:T12"/>
    <mergeCell ref="B11:D11"/>
    <mergeCell ref="F11:G11"/>
    <mergeCell ref="H11:K11"/>
    <mergeCell ref="L11:M11"/>
    <mergeCell ref="O11:P11"/>
    <mergeCell ref="D2:F2"/>
    <mergeCell ref="P2:Q2"/>
    <mergeCell ref="M4:Q5"/>
    <mergeCell ref="C5:H6"/>
    <mergeCell ref="B10:D10"/>
    <mergeCell ref="F10:G10"/>
    <mergeCell ref="H10:K10"/>
    <mergeCell ref="L10:M10"/>
    <mergeCell ref="O10:P10"/>
    <mergeCell ref="Q10:T10"/>
    <mergeCell ref="B9:T9"/>
  </mergeCells>
  <pageMargins left="0.78740157480314998" right="0.78740157480314998" top="0.78740157480314998" bottom="1.6436515748031499" header="0.78740157480314998" footer="0.78740157480314998"/>
  <pageSetup paperSize="9" scale="84" orientation="landscape" verticalDpi="300" r:id="rId1"/>
  <headerFooter alignWithMargins="0">
    <oddFooter>&amp;L&amp;"Arial,Bold"&amp;10 Costo Total Existencia: 
&amp;"-,Regular"RD$ 28280509.50 
&amp;"-,Bold"Existencia: 
&amp;"-,Regular"49925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Reporte_Existencia_Inventario_C</vt:lpstr>
      <vt:lpstr>Reporte_Existencia_Inventario_C!Títulos_a_imprimir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Mejía</dc:creator>
  <cp:lastModifiedBy>Merly Mejia</cp:lastModifiedBy>
  <cp:lastPrinted>2022-07-25T14:24:47Z</cp:lastPrinted>
  <dcterms:created xsi:type="dcterms:W3CDTF">2022-07-25T14:12:53Z</dcterms:created>
  <dcterms:modified xsi:type="dcterms:W3CDTF">2022-07-25T14:25:42Z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