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3" activeTab="3"/>
  </bookViews>
  <sheets>
    <sheet name="DICIEMBRE" sheetId="1" state="hidden" r:id="rId1"/>
    <sheet name="JUNIO-2015" sheetId="15" state="hidden" r:id="rId2"/>
    <sheet name="JULIO-2015" sheetId="16" state="hidden" r:id="rId3"/>
    <sheet name="AGOSTO-2015" sheetId="17" r:id="rId4"/>
    <sheet name="Hoja2" sheetId="2" state="hidden" r:id="rId5"/>
    <sheet name="ENERO" sheetId="3" state="hidden" r:id="rId6"/>
    <sheet name="FEBRERO" sheetId="4" state="hidden" r:id="rId7"/>
    <sheet name="MARZO" sheetId="5" state="hidden" r:id="rId8"/>
    <sheet name="ABRIL" sheetId="6" state="hidden" r:id="rId9"/>
    <sheet name="MAYO" sheetId="7" state="hidden" r:id="rId10"/>
    <sheet name="JUNIO" sheetId="8" state="hidden" r:id="rId11"/>
    <sheet name="JULIO" sheetId="9" state="hidden" r:id="rId12"/>
    <sheet name="AGOSTO" sheetId="10" state="hidden" r:id="rId13"/>
    <sheet name="SEPTIEMBRE" sheetId="11" state="hidden" r:id="rId14"/>
    <sheet name="OCTUBRE" sheetId="12" state="hidden" r:id="rId15"/>
    <sheet name="NOVIEMBRE" sheetId="13" state="hidden" r:id="rId16"/>
    <sheet name="DDD" sheetId="14" state="hidden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7" l="1"/>
  <c r="F14" i="17" s="1"/>
  <c r="F15" i="17" s="1"/>
  <c r="F16" i="17" s="1"/>
  <c r="F17" i="17" s="1"/>
  <c r="F18" i="17" s="1"/>
  <c r="F19" i="17" s="1"/>
  <c r="F20" i="17" s="1"/>
  <c r="F16" i="16" l="1"/>
  <c r="F13" i="16" l="1"/>
  <c r="F14" i="16" s="1"/>
  <c r="F15" i="16" s="1"/>
  <c r="F17" i="16" s="1"/>
  <c r="F18" i="16" s="1"/>
  <c r="F19" i="16" s="1"/>
  <c r="F20" i="16" s="1"/>
  <c r="F21" i="16" l="1"/>
  <c r="F22" i="16" s="1"/>
  <c r="F23" i="16" s="1"/>
  <c r="F24" i="16" s="1"/>
  <c r="F20" i="15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<sst xmlns="http://schemas.openxmlformats.org/spreadsheetml/2006/main" count="487" uniqueCount="307">
  <si>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</si>
  <si>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</si>
  <si>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</si>
  <si>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</si>
  <si>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</si>
  <si>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</si>
  <si>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</si>
  <si>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</si>
  <si>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</si>
  <si>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</si>
  <si>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</si>
  <si>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</si>
  <si>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</si>
  <si>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</si>
  <si>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</si>
  <si>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</si>
  <si>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</si>
  <si>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</si>
  <si>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</si>
  <si>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</si>
  <si>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</si>
  <si>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</si>
  <si>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</si>
  <si>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</si>
  <si>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</si>
  <si>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</si>
  <si>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</si>
  <si>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</si>
  <si>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</si>
  <si>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</si>
  <si>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</si>
  <si>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</si>
  <si>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</si>
  <si>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</si>
  <si>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</si>
  <si>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</si>
  <si>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</si>
  <si>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</si>
  <si>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</si>
  <si>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</si>
  <si>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</si>
  <si>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</si>
  <si>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</si>
  <si>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</si>
  <si>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</si>
  <si>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</si>
  <si>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</si>
  <si>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</si>
  <si>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</si>
  <si>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</si>
  <si>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</si>
  <si>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</si>
  <si>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</si>
  <si>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</si>
  <si>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</si>
  <si>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</si>
  <si>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</si>
  <si>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</si>
  <si>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</si>
  <si>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</si>
  <si>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</si>
  <si>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</si>
  <si>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</si>
  <si>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</si>
  <si>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</si>
  <si>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</si>
  <si>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</si>
  <si>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</si>
  <si>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</si>
  <si>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</si>
  <si>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</si>
  <si>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</si>
  <si>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</si>
  <si>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</si>
  <si>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</si>
  <si>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</si>
  <si>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</si>
  <si>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</si>
  <si>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</si>
  <si>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</si>
  <si>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</si>
  <si>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</si>
  <si>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</si>
  <si>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</si>
  <si>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</si>
  <si>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</si>
  <si>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</si>
  <si>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</si>
  <si>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</si>
  <si>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</si>
  <si>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</si>
  <si>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</si>
  <si>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</si>
  <si>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</si>
  <si>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</si>
  <si>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</si>
  <si>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</si>
  <si>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</si>
  <si>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</si>
  <si>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</si>
  <si>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</si>
  <si>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</si>
  <si>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</si>
  <si>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</si>
  <si>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</si>
  <si>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</si>
  <si>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</si>
  <si>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</si>
  <si>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</si>
  <si>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</si>
  <si>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</si>
  <si>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</si>
  <si>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</si>
  <si>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</si>
  <si>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</si>
  <si>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</si>
  <si>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</si>
  <si>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</si>
  <si>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</si>
  <si>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</si>
  <si>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</si>
  <si>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</si>
  <si>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</si>
  <si>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</si>
  <si>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</si>
  <si>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</si>
  <si>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</si>
  <si>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</si>
  <si>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</si>
  <si>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</si>
  <si>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</si>
  <si>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</si>
  <si>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</si>
  <si>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</si>
  <si>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</si>
  <si>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</si>
  <si>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</si>
  <si>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</si>
  <si>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</si>
  <si>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</si>
  <si>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</si>
  <si>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</si>
  <si>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</si>
  <si>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</si>
  <si>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</si>
  <si>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</si>
  <si>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</si>
  <si>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</si>
  <si>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</si>
  <si>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</si>
  <si>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</si>
  <si>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</si>
  <si>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</si>
  <si>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</si>
  <si>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</si>
  <si>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</si>
  <si>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</si>
  <si>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</si>
  <si>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</si>
  <si>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</si>
  <si>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</si>
  <si>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</si>
  <si>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</si>
  <si>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</si>
  <si>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</si>
  <si>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</si>
  <si>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</si>
  <si>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</si>
  <si>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</si>
  <si>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</si>
  <si>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</si>
  <si>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</si>
  <si>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</si>
  <si>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</si>
  <si>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</si>
  <si>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</si>
  <si>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</si>
  <si>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</si>
  <si>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</si>
  <si>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</si>
  <si>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</si>
  <si>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</si>
  <si>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</si>
  <si>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</si>
  <si>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</si>
  <si>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</si>
  <si>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</si>
  <si>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</si>
  <si>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</si>
  <si>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</si>
  <si>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</si>
  <si>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</si>
  <si>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</si>
  <si>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</si>
  <si>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</si>
  <si>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</si>
  <si>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</si>
  <si>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</si>
  <si>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</si>
  <si>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</si>
  <si>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</si>
  <si>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</si>
  <si>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</si>
  <si>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</si>
  <si>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</si>
  <si>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</si>
  <si>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</si>
  <si>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</si>
  <si>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</si>
  <si>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</si>
  <si>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</si>
  <si>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</si>
  <si>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</si>
  <si>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</si>
  <si>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</si>
  <si>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</si>
  <si>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</si>
  <si>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</si>
  <si>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</si>
  <si>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</si>
  <si>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</si>
  <si>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</si>
  <si>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</si>
  <si>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</si>
  <si>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</si>
  <si>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</si>
  <si>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</si>
  <si>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</si>
  <si>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</si>
  <si>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</si>
  <si>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</si>
  <si>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</si>
  <si>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</si>
  <si>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</si>
  <si>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</si>
  <si>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</si>
  <si>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</si>
  <si>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</si>
  <si>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</si>
  <si>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</si>
  <si>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</si>
  <si>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</si>
  <si>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</si>
  <si>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</si>
  <si>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</si>
  <si>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</si>
  <si>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</si>
  <si>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</si>
  <si>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</si>
  <si>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</si>
  <si>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</si>
  <si>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</si>
  <si>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</si>
  <si>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</si>
  <si>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</si>
  <si>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</si>
  <si>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</si>
  <si>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</si>
  <si>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</si>
  <si>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</si>
  <si>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</si>
  <si>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</si>
  <si>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</si>
  <si>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</si>
  <si>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</si>
  <si>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</si>
  <si>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</si>
  <si>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</si>
  <si>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</si>
  <si>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</si>
  <si>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</si>
  <si>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</si>
  <si>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</si>
  <si>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</si>
  <si>
    <t xml:space="preserve">            JULIO  2015</t>
  </si>
  <si>
    <t>OOO235</t>
  </si>
  <si>
    <t>Peravia Motors</t>
  </si>
  <si>
    <t>OOO239</t>
  </si>
  <si>
    <t>OOO240</t>
  </si>
  <si>
    <t>Soluciones DRB</t>
  </si>
  <si>
    <t>OOO241</t>
  </si>
  <si>
    <t>Colector de Impuestos I.</t>
  </si>
  <si>
    <t>OOO242</t>
  </si>
  <si>
    <t>Peralta Celution</t>
  </si>
  <si>
    <t>OOO236</t>
  </si>
  <si>
    <t>OOO243</t>
  </si>
  <si>
    <t>Secundino Capellan</t>
  </si>
  <si>
    <t>OOO237</t>
  </si>
  <si>
    <t>Inversiones del Sur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</si>
  <si>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</si>
  <si>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OOO238</t>
  </si>
  <si>
    <t>Cheque Nulo</t>
  </si>
  <si>
    <t xml:space="preserve">            AGOSTO  2015</t>
  </si>
  <si>
    <t>OOO244</t>
  </si>
  <si>
    <t>OOO245</t>
  </si>
  <si>
    <t>OOO246</t>
  </si>
  <si>
    <t>OOO247</t>
  </si>
  <si>
    <t>OOO248</t>
  </si>
  <si>
    <t>OOO249</t>
  </si>
  <si>
    <t>OOO250</t>
  </si>
  <si>
    <t>Juan Fco. Cordero</t>
  </si>
  <si>
    <t>Hairon E. Estevez</t>
  </si>
  <si>
    <t>Colector I. Internos</t>
  </si>
  <si>
    <t>David A. Aponte</t>
  </si>
  <si>
    <t>Enrique Martinez</t>
  </si>
  <si>
    <t>Rafael L Ramirez</t>
  </si>
  <si>
    <t>Omar E.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</si>
</sst>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1" fillId="0" borderId="5" xfId="1" applyFont="1" applyBorder="1" applyAlignment="1">
      <alignment horizontal="center" vertical="center"/>
    </xf>
    <xf numFmtId="43" fontId="11" fillId="0" borderId="2" xfId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162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104775</xdr:colOff>
      <xdr:row>4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0"/>
          <a:ext cx="1019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190500</xdr:rowOff>
    </xdr:from>
    <xdr:to>
      <xdr:col>1</xdr:col>
      <xdr:colOff>485776</xdr:colOff>
      <xdr:row>3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118110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38" sqref="A1:F38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228</v>
      </c>
      <c r="C13" s="26" t="s">
        <v>248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229</v>
      </c>
      <c r="C14" s="26" t="s">
        <v>249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230</v>
      </c>
      <c r="C15" s="26" t="s">
        <v>250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231</v>
      </c>
      <c r="C16" s="26" t="s">
        <v>251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232</v>
      </c>
      <c r="C17" s="26" t="s">
        <v>252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233</v>
      </c>
      <c r="C18" s="26" t="s">
        <v>253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234</v>
      </c>
      <c r="C19" s="26" t="s">
        <v>254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235</v>
      </c>
      <c r="C20" s="26" t="s">
        <v>255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236</v>
      </c>
      <c r="C21" s="26" t="s">
        <v>256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237</v>
      </c>
      <c r="C22" s="26" t="s">
        <v>257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238</v>
      </c>
      <c r="C23" s="26" t="s">
        <v>248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239</v>
      </c>
      <c r="C24" s="26" t="s">
        <v>258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240</v>
      </c>
      <c r="C25" s="26" t="s">
        <v>259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241</v>
      </c>
      <c r="C26" s="26" t="s">
        <v>260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242</v>
      </c>
      <c r="C27" s="26" t="s">
        <v>261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243</v>
      </c>
      <c r="C28" s="26" t="s">
        <v>262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244</v>
      </c>
      <c r="C29" s="26" t="s">
        <v>263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245</v>
      </c>
      <c r="C30" s="26" t="s">
        <v>264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246</v>
      </c>
      <c r="C31" s="26" t="s">
        <v>265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247</v>
      </c>
      <c r="C32" s="26" t="s">
        <v>266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268</v>
      </c>
      <c r="C33" s="26" t="s">
        <v>271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269</v>
      </c>
      <c r="C34" s="26" t="s">
        <v>272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270</v>
      </c>
      <c r="C35" s="26" t="s">
        <v>273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209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6" sqref="A1:F26"/>
    </sheetView>
  </sheetViews>
  <sheetFormatPr baseColWidth="10" defaultRowHeight="15" x14ac:dyDescent="0.25"/>
  <cols>
    <col min="1" max="1" width="9.7109375" customWidth="1"/>
    <col min="2" max="2" width="11.42578125" customWidth="1"/>
    <col min="3" max="3" width="27.42578125" customWidth="1"/>
    <col min="4" max="4" width="12.42578125" bestFit="1" customWidth="1"/>
    <col min="5" max="5" width="14" customWidth="1"/>
    <col min="6" max="6" width="14.855468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274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132090.16</v>
      </c>
      <c r="E12" s="24"/>
      <c r="F12" s="75">
        <v>132090.16</v>
      </c>
    </row>
    <row r="13" spans="1:6" ht="15.75" thickBot="1" x14ac:dyDescent="0.3">
      <c r="A13" s="28">
        <v>42186</v>
      </c>
      <c r="B13" s="17" t="s">
        <v>275</v>
      </c>
      <c r="C13" s="26" t="s">
        <v>276</v>
      </c>
      <c r="D13" s="25"/>
      <c r="E13" s="25">
        <v>28733</v>
      </c>
      <c r="F13" s="23">
        <f>F12-E13</f>
        <v>103357.16</v>
      </c>
    </row>
    <row r="14" spans="1:6" ht="15.75" thickBot="1" x14ac:dyDescent="0.3">
      <c r="A14" s="28">
        <v>42194</v>
      </c>
      <c r="B14" s="17" t="s">
        <v>284</v>
      </c>
      <c r="C14" s="26" t="s">
        <v>281</v>
      </c>
      <c r="D14" s="25"/>
      <c r="E14" s="25">
        <v>9884.73</v>
      </c>
      <c r="F14" s="23">
        <f t="shared" ref="F14:F20" si="0">F13-E14</f>
        <v>93472.430000000008</v>
      </c>
    </row>
    <row r="15" spans="1:6" ht="15.75" thickBot="1" x14ac:dyDescent="0.3">
      <c r="A15" s="28">
        <v>42193</v>
      </c>
      <c r="B15" s="17" t="s">
        <v>287</v>
      </c>
      <c r="C15" s="26" t="s">
        <v>288</v>
      </c>
      <c r="D15" s="25"/>
      <c r="E15" s="25">
        <v>18475.5</v>
      </c>
      <c r="F15" s="23">
        <f t="shared" si="0"/>
        <v>74996.930000000008</v>
      </c>
    </row>
    <row r="16" spans="1:6" ht="15.75" thickBot="1" x14ac:dyDescent="0.3">
      <c r="A16" s="28">
        <v>42193</v>
      </c>
      <c r="B16" s="17" t="s">
        <v>290</v>
      </c>
      <c r="C16" s="26" t="s">
        <v>291</v>
      </c>
      <c r="D16" s="25"/>
      <c r="E16" s="25">
        <v>0</v>
      </c>
      <c r="F16" s="23">
        <f t="shared" si="0"/>
        <v>74996.930000000008</v>
      </c>
    </row>
    <row r="17" spans="1:11" ht="15.75" thickBot="1" x14ac:dyDescent="0.3">
      <c r="A17" s="28">
        <v>42193</v>
      </c>
      <c r="B17" s="17" t="s">
        <v>277</v>
      </c>
      <c r="C17" s="26" t="s">
        <v>251</v>
      </c>
      <c r="D17" s="25"/>
      <c r="E17" s="25">
        <v>11970.34</v>
      </c>
      <c r="F17" s="23">
        <f>F15-E17</f>
        <v>63026.590000000011</v>
      </c>
    </row>
    <row r="18" spans="1:11" ht="15.75" thickBot="1" x14ac:dyDescent="0.3">
      <c r="A18" s="28">
        <v>42199</v>
      </c>
      <c r="B18" s="17" t="s">
        <v>278</v>
      </c>
      <c r="C18" s="26" t="s">
        <v>279</v>
      </c>
      <c r="D18" s="25"/>
      <c r="E18" s="25">
        <v>3792.2</v>
      </c>
      <c r="F18" s="23">
        <f t="shared" si="0"/>
        <v>59234.390000000014</v>
      </c>
    </row>
    <row r="19" spans="1:11" ht="15.75" thickBot="1" x14ac:dyDescent="0.3">
      <c r="A19" s="28">
        <v>42202</v>
      </c>
      <c r="B19" s="17" t="s">
        <v>280</v>
      </c>
      <c r="C19" s="26" t="s">
        <v>281</v>
      </c>
      <c r="D19" s="25"/>
      <c r="E19" s="25">
        <v>1283.83</v>
      </c>
      <c r="F19" s="23">
        <f t="shared" si="0"/>
        <v>57950.560000000012</v>
      </c>
    </row>
    <row r="20" spans="1:11" ht="15.75" thickBot="1" x14ac:dyDescent="0.3">
      <c r="A20" s="28">
        <v>42206</v>
      </c>
      <c r="B20" s="17" t="s">
        <v>282</v>
      </c>
      <c r="C20" s="26" t="s">
        <v>283</v>
      </c>
      <c r="D20" s="25"/>
      <c r="E20" s="25">
        <v>9153</v>
      </c>
      <c r="F20" s="23">
        <f t="shared" si="0"/>
        <v>48797.560000000012</v>
      </c>
      <c r="K20" t="s">
        <v>289</v>
      </c>
    </row>
    <row r="21" spans="1:11" ht="15.75" thickBot="1" x14ac:dyDescent="0.3">
      <c r="A21" s="28">
        <v>42206</v>
      </c>
      <c r="B21" s="17" t="s">
        <v>285</v>
      </c>
      <c r="C21" s="26" t="s">
        <v>286</v>
      </c>
      <c r="D21" s="25"/>
      <c r="E21" s="25">
        <v>8850</v>
      </c>
      <c r="F21" s="23">
        <f t="shared" ref="F21:F24" si="1">F20-E21</f>
        <v>39947.560000000012</v>
      </c>
    </row>
    <row r="22" spans="1:11" ht="15.75" thickBot="1" x14ac:dyDescent="0.3">
      <c r="A22" s="28"/>
      <c r="B22" s="17"/>
      <c r="C22" s="26"/>
      <c r="D22" s="25"/>
      <c r="E22" s="25"/>
      <c r="F22" s="23">
        <f t="shared" si="1"/>
        <v>39947.560000000012</v>
      </c>
    </row>
    <row r="23" spans="1:11" ht="15.75" thickBot="1" x14ac:dyDescent="0.3">
      <c r="A23" s="28"/>
      <c r="B23" s="17"/>
      <c r="C23" s="26"/>
      <c r="D23" s="25"/>
      <c r="E23" s="27"/>
      <c r="F23" s="23">
        <f t="shared" si="1"/>
        <v>39947.560000000012</v>
      </c>
    </row>
    <row r="24" spans="1:11" ht="15.75" thickBot="1" x14ac:dyDescent="0.3">
      <c r="A24" s="28"/>
      <c r="B24" s="17"/>
      <c r="C24" s="26" t="s">
        <v>209</v>
      </c>
      <c r="D24" s="25"/>
      <c r="E24" s="27">
        <v>380.87</v>
      </c>
      <c r="F24" s="23">
        <f t="shared" si="1"/>
        <v>39566.69000000001</v>
      </c>
    </row>
    <row r="25" spans="1:11" x14ac:dyDescent="0.25">
      <c r="A25" s="28"/>
      <c r="B25" s="17"/>
      <c r="C25" s="26"/>
      <c r="D25" s="25"/>
      <c r="E25" s="27"/>
      <c r="F25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C29" sqref="C29"/>
    </sheetView>
  </sheetViews>
  <sheetFormatPr baseColWidth="10" defaultRowHeight="15" x14ac:dyDescent="0.25"/>
  <cols>
    <col min="1" max="1" width="10.42578125" customWidth="1"/>
    <col min="3" max="3" width="27.28515625" customWidth="1"/>
    <col min="4" max="4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292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44369.19</v>
      </c>
      <c r="E12" s="24"/>
      <c r="F12" s="75">
        <v>44369.19</v>
      </c>
    </row>
    <row r="13" spans="1:6" ht="15.75" thickBot="1" x14ac:dyDescent="0.3">
      <c r="A13" s="28">
        <v>42223</v>
      </c>
      <c r="B13" s="17" t="s">
        <v>293</v>
      </c>
      <c r="C13" s="26" t="s">
        <v>300</v>
      </c>
      <c r="D13" s="25"/>
      <c r="E13" s="25">
        <v>9330</v>
      </c>
      <c r="F13" s="23">
        <f>F12-E13</f>
        <v>35039.19</v>
      </c>
    </row>
    <row r="14" spans="1:6" ht="15.75" thickBot="1" x14ac:dyDescent="0.3">
      <c r="A14" s="28">
        <v>42223</v>
      </c>
      <c r="B14" s="17" t="s">
        <v>294</v>
      </c>
      <c r="C14" s="26" t="s">
        <v>301</v>
      </c>
      <c r="D14" s="25"/>
      <c r="E14" s="25">
        <v>5880</v>
      </c>
      <c r="F14" s="23">
        <f t="shared" ref="F14:F20" si="0">F13-E14</f>
        <v>29159.190000000002</v>
      </c>
    </row>
    <row r="15" spans="1:6" ht="15.75" thickBot="1" x14ac:dyDescent="0.3">
      <c r="A15" s="28">
        <v>42226</v>
      </c>
      <c r="B15" s="17" t="s">
        <v>295</v>
      </c>
      <c r="C15" s="26" t="s">
        <v>302</v>
      </c>
      <c r="D15" s="25"/>
      <c r="E15" s="25">
        <v>1979.96</v>
      </c>
      <c r="F15" s="23">
        <f t="shared" si="0"/>
        <v>27179.230000000003</v>
      </c>
    </row>
    <row r="16" spans="1:6" ht="15.75" thickBot="1" x14ac:dyDescent="0.3">
      <c r="A16" s="28">
        <v>42236</v>
      </c>
      <c r="B16" s="17" t="s">
        <v>296</v>
      </c>
      <c r="C16" s="26" t="s">
        <v>303</v>
      </c>
      <c r="D16" s="25"/>
      <c r="E16" s="25">
        <v>10350</v>
      </c>
      <c r="F16" s="23">
        <f t="shared" si="0"/>
        <v>16829.230000000003</v>
      </c>
    </row>
    <row r="17" spans="1:6" ht="15.75" thickBot="1" x14ac:dyDescent="0.3">
      <c r="A17" s="28">
        <v>42236</v>
      </c>
      <c r="B17" s="17" t="s">
        <v>297</v>
      </c>
      <c r="C17" s="26" t="s">
        <v>304</v>
      </c>
      <c r="D17" s="25"/>
      <c r="E17" s="25">
        <v>6550</v>
      </c>
      <c r="F17" s="23">
        <f t="shared" si="0"/>
        <v>10279.230000000003</v>
      </c>
    </row>
    <row r="18" spans="1:6" ht="15.75" thickBot="1" x14ac:dyDescent="0.3">
      <c r="A18" s="28">
        <v>42240</v>
      </c>
      <c r="B18" s="17" t="s">
        <v>298</v>
      </c>
      <c r="C18" s="26" t="s">
        <v>305</v>
      </c>
      <c r="D18" s="25"/>
      <c r="E18" s="25">
        <v>32850</v>
      </c>
      <c r="F18" s="80">
        <f t="shared" si="0"/>
        <v>-22570.769999999997</v>
      </c>
    </row>
    <row r="19" spans="1:6" ht="15.75" thickBot="1" x14ac:dyDescent="0.3">
      <c r="A19" s="28">
        <v>42241</v>
      </c>
      <c r="B19" s="17" t="s">
        <v>299</v>
      </c>
      <c r="C19" s="26" t="s">
        <v>306</v>
      </c>
      <c r="D19" s="25"/>
      <c r="E19" s="25">
        <v>12800</v>
      </c>
      <c r="F19" s="80">
        <f t="shared" si="0"/>
        <v>-35370.769999999997</v>
      </c>
    </row>
    <row r="20" spans="1:6" ht="15.75" thickBot="1" x14ac:dyDescent="0.3">
      <c r="A20" s="28"/>
      <c r="B20" s="17"/>
      <c r="C20" s="26" t="s">
        <v>209</v>
      </c>
      <c r="D20" s="25"/>
      <c r="E20" s="25">
        <v>625.94000000000005</v>
      </c>
      <c r="F20" s="80">
        <f t="shared" si="0"/>
        <v>-35996.71</v>
      </c>
    </row>
    <row r="21" spans="1:6" ht="15.75" thickBot="1" x14ac:dyDescent="0.3">
      <c r="A21" s="28"/>
      <c r="B21" s="17"/>
      <c r="C21" s="26"/>
      <c r="D21" s="25"/>
      <c r="E21" s="25"/>
      <c r="F21" s="23"/>
    </row>
    <row r="22" spans="1:6" ht="15.75" thickBot="1" x14ac:dyDescent="0.3">
      <c r="A22" s="28"/>
      <c r="B22" s="17"/>
      <c r="C22" s="26"/>
      <c r="D22" s="25"/>
      <c r="E22" s="25"/>
      <c r="F22" s="23"/>
    </row>
    <row r="23" spans="1:6" x14ac:dyDescent="0.25">
      <c r="A23" s="28"/>
      <c r="B23" s="17"/>
      <c r="C23" s="26"/>
      <c r="D23" s="25"/>
      <c r="E23" s="27"/>
      <c r="F23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DICIEMBRE</vt:lpstr>
      <vt:lpstr>JUNIO-2015</vt:lpstr>
      <vt:lpstr>JULIO-2015</vt:lpstr>
      <vt:lpstr>AGOSTO-2015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2015-09-01T14:16:35Z</cp:lastPrinted>
  <dcterms:created xsi:type="dcterms:W3CDTF">2013-12-30T14:55:10Z</dcterms:created>
  <dcterms:modified xsi:type="dcterms:W3CDTF">2015-09-01T14:17:06Z</dcterms:modified>
</cp:coreProperties>
</file>